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ceaD\Downloads\"/>
    </mc:Choice>
  </mc:AlternateContent>
  <bookViews>
    <workbookView xWindow="0" yWindow="0" windowWidth="20490" windowHeight="7650"/>
  </bookViews>
  <sheets>
    <sheet name="Export" sheetId="1" r:id="rId1"/>
  </sheets>
  <calcPr calcId="162913"/>
</workbook>
</file>

<file path=xl/calcChain.xml><?xml version="1.0" encoding="utf-8"?>
<calcChain xmlns="http://schemas.openxmlformats.org/spreadsheetml/2006/main">
  <c r="S13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4" i="1"/>
  <c r="D134" i="1"/>
  <c r="E134" i="1"/>
  <c r="F134" i="1"/>
  <c r="G134" i="1"/>
  <c r="H134" i="1"/>
  <c r="C134" i="1"/>
  <c r="J134" i="1"/>
  <c r="K134" i="1"/>
  <c r="L134" i="1"/>
  <c r="M134" i="1"/>
  <c r="N134" i="1"/>
  <c r="O134" i="1"/>
  <c r="P134" i="1"/>
  <c r="Q134" i="1"/>
  <c r="R134" i="1"/>
  <c r="I134" i="1"/>
</calcChain>
</file>

<file path=xl/sharedStrings.xml><?xml version="1.0" encoding="utf-8"?>
<sst xmlns="http://schemas.openxmlformats.org/spreadsheetml/2006/main" count="280" uniqueCount="237">
  <si>
    <t>Statistică rezultate iniţiale</t>
  </si>
  <si>
    <t>UNITATEA DE PROVENIENTA</t>
  </si>
  <si>
    <t>LOCALITATE</t>
  </si>
  <si>
    <t>INSCRISI</t>
  </si>
  <si>
    <t>CU TOATE REZULTATELE</t>
  </si>
  <si>
    <t>CANDIDATI CU MEDIA PESTE 5</t>
  </si>
  <si>
    <t>PREZENTI</t>
  </si>
  <si>
    <t>NEPREZENTATI</t>
  </si>
  <si>
    <t>ELIMINATI</t>
  </si>
  <si>
    <t>1-1,99</t>
  </si>
  <si>
    <t>2-2,99</t>
  </si>
  <si>
    <t>3-3,99</t>
  </si>
  <si>
    <t>4-4,99</t>
  </si>
  <si>
    <t>5-5,99</t>
  </si>
  <si>
    <t>6-6,99</t>
  </si>
  <si>
    <t>7-7,99</t>
  </si>
  <si>
    <t>8-8,99</t>
  </si>
  <si>
    <t>9-9,99</t>
  </si>
  <si>
    <t>10</t>
  </si>
  <si>
    <t>CENTRUL ȘCOLAR DE EDUCAȚIE INCLUZIVĂ NR. 2 SIBIU</t>
  </si>
  <si>
    <t>SIBIU</t>
  </si>
  <si>
    <t>COLEGIUL NAȚIONAL "GHEORGHE LAZĂR" SIBIU</t>
  </si>
  <si>
    <t>COLEGIUL NAȚIONAL "OCTAVIAN GOGA" SIBIU</t>
  </si>
  <si>
    <t>COLEGIUL NAȚIONAL PEDAGOGIC "ANDREI ŞAGUNA" SIBIU</t>
  </si>
  <si>
    <t>COLEGIUL NAȚIONAL "SAMUEL VON BRUKENTHAL" SIBIU</t>
  </si>
  <si>
    <t>COLEGIUL TEHNIC "AUGUST TREBONIU LAURIAN" AGNITA</t>
  </si>
  <si>
    <t>AGNITA</t>
  </si>
  <si>
    <t>LICEUL DE ARTĂ SIBIU</t>
  </si>
  <si>
    <t>LICEUL TEHNOLOGIC CISNĂDIE</t>
  </si>
  <si>
    <t>CISNĂDIE</t>
  </si>
  <si>
    <t>LICEUL TEHNOLOGIC IACOBENI</t>
  </si>
  <si>
    <t>IACOBENI</t>
  </si>
  <si>
    <t>LICEUL TEHNOLOGIC "ILIE MĂCELARIU" MIERCUREA SIBIULUI</t>
  </si>
  <si>
    <t>MIERCUREA SIBIULUI</t>
  </si>
  <si>
    <t>LICEUL TEHNOLOGIC "IOAN LUPAŞ" SĂLIŞTE</t>
  </si>
  <si>
    <t>SĂLIŞTE</t>
  </si>
  <si>
    <t>LICEUL TEHNOLOGIC "JOHANNES LEBEL" TĂLMACIU</t>
  </si>
  <si>
    <t>TĂLMACIU</t>
  </si>
  <si>
    <t>LICEUL TEHNOLOGIC MÂRŞA</t>
  </si>
  <si>
    <t>AVRIG</t>
  </si>
  <si>
    <t>LICEUL TEORETIC "CONSTANTIN NOICA" SIBIU</t>
  </si>
  <si>
    <t>LICEUL TEORETIC "GHEORGHE LAZĂR" AVRIG</t>
  </si>
  <si>
    <t>LICEUL TEORETIC "GUSTAV GUNDISCH" CISNĂDIE</t>
  </si>
  <si>
    <t>LICEUL TEORETIC "ONISIFOR GHIBU" SIBIU</t>
  </si>
  <si>
    <t>LICEUL "TIMOTEI CIPARIU" DUMBRĂVENI</t>
  </si>
  <si>
    <t>DUMBRĂVENI</t>
  </si>
  <si>
    <t>ŞCOALA GIMNAZIALĂ AGÂRBICIU</t>
  </si>
  <si>
    <t>AGÂRBICIU</t>
  </si>
  <si>
    <t>ŞCOALA GIMNAZIALĂ ALĂMOR</t>
  </si>
  <si>
    <t>ALĂMOR</t>
  </si>
  <si>
    <t>ŞCOALA GIMNAZIALĂ ALMA</t>
  </si>
  <si>
    <t>ALMA</t>
  </si>
  <si>
    <t>ŞCOALA GIMNAZIALĂ "ANDREI ȘAGUNA" ŞURA MARE</t>
  </si>
  <si>
    <t>ŞURA MARE</t>
  </si>
  <si>
    <t>ŞCOALA GIMNAZIALĂ APOLDU DE JOS</t>
  </si>
  <si>
    <t>APOLDU DE JOS</t>
  </si>
  <si>
    <t>ŞCOALA GIMNAZIALĂ APOLDU DE SUS</t>
  </si>
  <si>
    <t>APOLDU DE SUS</t>
  </si>
  <si>
    <t>ŞCOALA GIMNAZIALĂ AŢEL</t>
  </si>
  <si>
    <t>AŢEL</t>
  </si>
  <si>
    <t>ŞCOALA GIMNAZIALĂ "AUREL DECEI" GURA RÂULUI</t>
  </si>
  <si>
    <t>GURA RÂULUI</t>
  </si>
  <si>
    <t>ŞCOALA GIMNAZIALĂ "AUREL POPA" ARPAŞU DE SUS</t>
  </si>
  <si>
    <t>ARPAŞU DE SUS</t>
  </si>
  <si>
    <t>ŞCOALA GIMNAZIALĂ "AVIATOR IOAN SAVA" ALŢÎNA</t>
  </si>
  <si>
    <t>ALŢINA</t>
  </si>
  <si>
    <t>ŞCOALA GIMNAZIALĂ AVRIG</t>
  </si>
  <si>
    <t>ŞCOALA GIMNAZIALĂ AXENTE SEVER</t>
  </si>
  <si>
    <t>AXENTE SEVER</t>
  </si>
  <si>
    <t>ŞCOALA GIMNAZIALĂ "BADEA CÎRŢAN" CÂRŢIŞOARA</t>
  </si>
  <si>
    <t>CÂRŢIŞOARA</t>
  </si>
  <si>
    <t>ŞCOALA GIMNAZIALĂ "BATHORY ISTVAN" MEDIAŞ</t>
  </si>
  <si>
    <t>MEDIAŞ</t>
  </si>
  <si>
    <t>ŞCOALA GIMNAZIALĂ BAZNA</t>
  </si>
  <si>
    <t>BAZNA</t>
  </si>
  <si>
    <t>ŞCOALA GIMNAZIALĂ BÂRGHIŞ</t>
  </si>
  <si>
    <t>BÂRGHIŞ</t>
  </si>
  <si>
    <t>ŞCOALA GIMNAZIALĂ BIERTAN</t>
  </si>
  <si>
    <t>BIERTAN</t>
  </si>
  <si>
    <t>ŞCOALA GIMNAZIALĂ BLĂJEL</t>
  </si>
  <si>
    <t>BLĂJEL</t>
  </si>
  <si>
    <t>ŞCOALA GIMNAZIALĂ BOIAN</t>
  </si>
  <si>
    <t>BOIAN</t>
  </si>
  <si>
    <t>ŞCOALA GIMNAZIALĂ BRATEIU</t>
  </si>
  <si>
    <t>BRATEIU</t>
  </si>
  <si>
    <t>ŞCOALA GIMNAZIALĂ BRĂDENI</t>
  </si>
  <si>
    <t>BRĂDENI</t>
  </si>
  <si>
    <t>ŞCOALA GIMNAZIALĂ BRUIU</t>
  </si>
  <si>
    <t>BRUIU</t>
  </si>
  <si>
    <t>ŞCOALA GIMNAZIALĂ BUZD</t>
  </si>
  <si>
    <t>BUZD</t>
  </si>
  <si>
    <t>ŞCOALA GIMNAZIALĂ CAŞOLŢ</t>
  </si>
  <si>
    <t>CAŞOLŢ</t>
  </si>
  <si>
    <t>ŞCOALA GIMNAZIALĂ CÂRŢA</t>
  </si>
  <si>
    <t>CÂRŢA</t>
  </si>
  <si>
    <t>ŞCOALA GIMNAZIALĂ CHIRPĂR</t>
  </si>
  <si>
    <t>CHIRPĂR</t>
  </si>
  <si>
    <t>ŞCOALA GIMNAZIALĂ "CIREŞARII" MEDIAŞ</t>
  </si>
  <si>
    <t>ŞCOALA GIMNAZIALĂ "CONSTANTIN IOAN MOTAŞ" MEDIAŞ</t>
  </si>
  <si>
    <t>ŞCOALA GIMNAZIALĂ "CORNELIU PĂCURARIU" MICĂSASA</t>
  </si>
  <si>
    <t>MICĂSASA</t>
  </si>
  <si>
    <t>ŞCOALA GIMNAZIALĂ CRISTIAN</t>
  </si>
  <si>
    <t>CRISTIAN</t>
  </si>
  <si>
    <t>ŞCOALA GIMNAZIALĂ CURCIU</t>
  </si>
  <si>
    <t>CURCIU</t>
  </si>
  <si>
    <t>ŞCOALA GIMNAZIALĂ DAIA</t>
  </si>
  <si>
    <t>DAIA</t>
  </si>
  <si>
    <t>ŞCOALA GIMNAZIALĂ DOBÂRCA</t>
  </si>
  <si>
    <t>DOBÂRCA</t>
  </si>
  <si>
    <t>ŞCOALA GIMNAZIALĂ "GEORG DANIEL TEUTSCH" AGNITA</t>
  </si>
  <si>
    <t>ŞCOALA GIMNAZIALĂ "GEORGE POPA" MEDIAŞ</t>
  </si>
  <si>
    <t>ŞCOALA GIMNAZIALĂ "HERMANN OBERTH" MEDIAŞ</t>
  </si>
  <si>
    <t>ŞCOALA GIMNAZIALĂ HOGHILAG</t>
  </si>
  <si>
    <t>HOGHILAG</t>
  </si>
  <si>
    <t>ŞCOALA GIMNAZIALĂ HOSMAN</t>
  </si>
  <si>
    <t>HOSMAN</t>
  </si>
  <si>
    <t>ŞCOALA GIMNAZIALĂ IGHIŞU NOU</t>
  </si>
  <si>
    <t>IGHIŞU NOU</t>
  </si>
  <si>
    <t>ŞCOALA GIMNAZIALĂ "ILIE MICU" LUDOŞ</t>
  </si>
  <si>
    <t>LUDOŞ</t>
  </si>
  <si>
    <t>ŞCOALA GIMNAZIALĂ "IOAN BAN - DASCĂLU" POIANA SIBIULUI</t>
  </si>
  <si>
    <t>POIANA SIBIULUI</t>
  </si>
  <si>
    <t>ŞCOALA GIMNAZIALĂ "IOAN MORARU" DÂRLOS</t>
  </si>
  <si>
    <t>DÂRLOS</t>
  </si>
  <si>
    <t>ŞCOALA GIMNAZIALĂ "IOAN SLAVICI" SIBIU</t>
  </si>
  <si>
    <t>ŞCOALA GIMNAZIALĂ "ION ALBESCU" BOIŢA</t>
  </si>
  <si>
    <t>BOIŢA</t>
  </si>
  <si>
    <t>ŞCOALA GIMNAZIALĂ "ION LUCA CARAGIALE" SIBIU</t>
  </si>
  <si>
    <t>ŞCOALA GIMNAZIALĂ "ION POP RETEGANUL" ORLAT</t>
  </si>
  <si>
    <t>ORLAT</t>
  </si>
  <si>
    <t>ŞCOALA GIMNAZIALĂ JINA</t>
  </si>
  <si>
    <t>JINA</t>
  </si>
  <si>
    <t>ŞCOALA GIMNAZIALĂ LASLEA</t>
  </si>
  <si>
    <t>LASLEA</t>
  </si>
  <si>
    <t>ŞCOALA GIMNAZIALĂ LOAMNEŞ</t>
  </si>
  <si>
    <t>LOAMNEŞ</t>
  </si>
  <si>
    <t>ŞCOALA GIMNAZIALĂ MARPOD</t>
  </si>
  <si>
    <t>MARPOD</t>
  </si>
  <si>
    <t>ŞCOALA GIMNAZIALĂ "MARȚIAN NEGREA" VALEA VIILOR</t>
  </si>
  <si>
    <t>VALEA VIILOR</t>
  </si>
  <si>
    <t>ŞCOALA GIMNAZIALĂ "MATEI BASARAB" TURNU ROŞU</t>
  </si>
  <si>
    <t>TURNU ROŞU</t>
  </si>
  <si>
    <t>ŞCOALA GIMNAZIALĂ MĂLÂNCRAV</t>
  </si>
  <si>
    <t>MĂLÂNCRAV</t>
  </si>
  <si>
    <t>ŞCOALA GIMNAZIALĂ MERGHINDEAL</t>
  </si>
  <si>
    <t>MERGHINDEAL</t>
  </si>
  <si>
    <t>ŞCOALA GIMNAZIALĂ "MIHAI EMINESCU" MEDIAŞ</t>
  </si>
  <si>
    <t>ŞCOALA GIMNAZIALĂ "MIHAI VITEAZU" ŞELIMBĂR</t>
  </si>
  <si>
    <t>ŞELIMBĂR</t>
  </si>
  <si>
    <t>ŞCOALA GIMNAZIALĂ MIHĂILENI</t>
  </si>
  <si>
    <t>MIHĂILENI</t>
  </si>
  <si>
    <t>ŞCOALA GIMNAZIALĂ "NICOLAE IORGA" SIBIU</t>
  </si>
  <si>
    <t>ŞCOALA GIMNAZIALĂ NOCRICH</t>
  </si>
  <si>
    <t>NOCRICH</t>
  </si>
  <si>
    <t>ŞCOALA GIMNAZIALĂ NOIŞTAT</t>
  </si>
  <si>
    <t>NOIŞTAT</t>
  </si>
  <si>
    <t>ŞCOALA GIMNAZIALĂ NOU</t>
  </si>
  <si>
    <t>NOU</t>
  </si>
  <si>
    <t>ŞCOALA GIMNAZIALĂ NR. 1 COPŞA MICĂ</t>
  </si>
  <si>
    <t>COPŞA MICĂ</t>
  </si>
  <si>
    <t>ŞCOALA GIMNAZIALĂ NR. 1 SIBIU</t>
  </si>
  <si>
    <t>ŞCOALA GIMNAZIALĂ NR. 10 SIBIU</t>
  </si>
  <si>
    <t>ŞCOALA GIMNAZIALĂ NR. 11 SIBIU</t>
  </si>
  <si>
    <t>ŞCOALA GIMNAZIALĂ NR. 12 SIBIU</t>
  </si>
  <si>
    <t>ŞCOALA GIMNAZIALĂ NR. 13 SIBIU</t>
  </si>
  <si>
    <t>ŞCOALA GIMNAZIALĂ NR. 18 SIBIU</t>
  </si>
  <si>
    <t>ŞCOALA GIMNAZIALĂ NR. 2 CISNĂDIE</t>
  </si>
  <si>
    <t>ŞCOALA GIMNAZIALĂ NR. 2 SIBIU</t>
  </si>
  <si>
    <t>ŞCOALA GIMNAZIALĂ NR. 21 SIBIU</t>
  </si>
  <si>
    <t>ŞCOALA GIMNAZIALĂ NR. 23 SIBIU</t>
  </si>
  <si>
    <t>ŞCOALA GIMNAZIALĂ NR. 25 SIBIU</t>
  </si>
  <si>
    <t>ŞCOALA GIMNAZIALĂ NR. 3 CISNĂDIE</t>
  </si>
  <si>
    <t>ŞCOALA GIMNAZIALĂ NR. 3 COPȘA MICĂ</t>
  </si>
  <si>
    <t>ŞCOALA GIMNAZIALĂ NR. 4 MEDIAŞ</t>
  </si>
  <si>
    <t>ŞCOALA GIMNAZIALĂ NR. 4 SIBIU</t>
  </si>
  <si>
    <t>ŞCOALA GIMNAZIALĂ NR. 5 MEDIAŞ</t>
  </si>
  <si>
    <t>ŞCOALA GIMNAZIALĂ NR. 7 MEDIAŞ</t>
  </si>
  <si>
    <t>ŞCOALA GIMNAZIALĂ NR. 8 SIBIU</t>
  </si>
  <si>
    <t>ŞCOALA GIMNAZIALĂ OCNA SIBIULUI</t>
  </si>
  <si>
    <t>OCNA SIBIULUI</t>
  </si>
  <si>
    <t>ŞCOALA GIMNAZIALĂ "OCTAVIAN GOGA" RĂŞINARI</t>
  </si>
  <si>
    <t>RĂŞINARI</t>
  </si>
  <si>
    <t>ŞCOALA GIMNAZIALĂ PĂUCA</t>
  </si>
  <si>
    <t>PĂUCA</t>
  </si>
  <si>
    <t>ŞCOALA GIMNAZIALĂ POPLACA</t>
  </si>
  <si>
    <t>POPLACA</t>
  </si>
  <si>
    <t>ŞCOALA GIMNAZIALĂ PORUMBACU DE JOS</t>
  </si>
  <si>
    <t>PORUMBACU DE JOS</t>
  </si>
  <si>
    <t>ŞCOALA GIMNAZIALĂ RACOVIŢA</t>
  </si>
  <si>
    <t>RACOVIŢA</t>
  </si>
  <si>
    <t>ŞCOALA GIMNAZIALĂ "RADU SELEJAN" SIBIU</t>
  </si>
  <si>
    <t>ŞCOALA GIMNAZIALĂ RÂU SADULUI</t>
  </si>
  <si>
    <t>RÂU SADULUI</t>
  </si>
  <si>
    <t>ŞCOALA GIMNAZIALĂ "REGELE FERDINAND" SIBIU</t>
  </si>
  <si>
    <t>ŞCOALA GIMNAZIALĂ "REGINA MARIA" SIBIU</t>
  </si>
  <si>
    <t>ŞCOALA GIMNAZIALĂ ROŞIA</t>
  </si>
  <si>
    <t>ROŞIA</t>
  </si>
  <si>
    <t>ŞCOALA GIMNAZIALĂ RUŞI</t>
  </si>
  <si>
    <t>RUŞI</t>
  </si>
  <si>
    <t>ŞCOALA GIMNAZIALĂ "SAMUIL MICU" SADU</t>
  </si>
  <si>
    <t>SADU</t>
  </si>
  <si>
    <t>ŞCOALA GIMNAZIALĂ "SAVA POPOVICI BARCIANU" RĂŞINARI</t>
  </si>
  <si>
    <t>ŞCOALA GIMNAZIALĂ SĂCEL</t>
  </si>
  <si>
    <t>SĂCEL</t>
  </si>
  <si>
    <t>ŞCOALA GIMNAZIALĂ SCOREIU</t>
  </si>
  <si>
    <t>SCOREIU</t>
  </si>
  <si>
    <t>ŞCOALA GIMNAZIALĂ SLIMNIC</t>
  </si>
  <si>
    <t>SLIMNIC</t>
  </si>
  <si>
    <t>ŞCOALA GIMNAZIALĂ "STEPHAN LUDWIG ROTH" MOŞNA</t>
  </si>
  <si>
    <t>MOŞNA</t>
  </si>
  <si>
    <t>ŞCOALA GIMNAZIALĂ ŞAROŞ PE TÂRNAVE</t>
  </si>
  <si>
    <t>ŞAROŞ PE TÂRNAVE</t>
  </si>
  <si>
    <t>ŞCOALA GIMNAZIALĂ ŞEICA MARE</t>
  </si>
  <si>
    <t>ŞEICA MARE</t>
  </si>
  <si>
    <t>ŞCOALA GIMNAZIALĂ ȘEICA MICĂ</t>
  </si>
  <si>
    <t>ŞEICA MICĂ</t>
  </si>
  <si>
    <t>ŞCOALA GIMNAZIALĂ ŞMIG</t>
  </si>
  <si>
    <t>ŞMIG</t>
  </si>
  <si>
    <t>ŞCOALA GIMNAZIALĂ ŞURA MICĂ</t>
  </si>
  <si>
    <t>ŞURA MICĂ</t>
  </si>
  <si>
    <t>ŞCOALA GIMNAZIALĂ TĂLMACIU</t>
  </si>
  <si>
    <t>ŞCOALA GIMNAZIALĂ TĂLMĂCEL</t>
  </si>
  <si>
    <t>TĂLMĂCEL</t>
  </si>
  <si>
    <t>ŞCOALA GIMNAZIALĂ TÂRNAVA</t>
  </si>
  <si>
    <t>TÂRNAVA</t>
  </si>
  <si>
    <t>ŞCOALA GIMNAZIALĂ TILIŞCA</t>
  </si>
  <si>
    <t>TILIŞCA</t>
  </si>
  <si>
    <t>ŞCOALA GIMNAZIALĂ VALCHID</t>
  </si>
  <si>
    <t>VALCHID</t>
  </si>
  <si>
    <t>ŞCOALA GIMNAZIALĂ VEŞTEM</t>
  </si>
  <si>
    <t>VEŞTEM</t>
  </si>
  <si>
    <t>ŞCOALA GIMNAZIALĂ "VIOREL CUCU PALTIN" ARPAȘU DE JOS</t>
  </si>
  <si>
    <t>ARPAŞU DE JOS</t>
  </si>
  <si>
    <t>ŞCOALA GIMNAZIALĂ VURPĂR</t>
  </si>
  <si>
    <t>VURPĂR</t>
  </si>
  <si>
    <t>ŞCOALA GIMNAZIALĂ WALDORF "HANS SPALINGER" ROŞIA</t>
  </si>
  <si>
    <t>promovati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</si>
</sst>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3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tabSelected="1" topLeftCell="D118" workbookViewId="0">
      <selection activeCell="P135" sqref="P135"/>
    </sheetView>
  </sheetViews>
  <sheetFormatPr defaultRowHeight="15" x14ac:dyDescent="0.25"/>
  <cols>
    <col min="1" max="1" width="56.42578125" bestFit="1" customWidth="1"/>
    <col min="2" max="2" width="18.85546875" bestFit="1" customWidth="1"/>
    <col min="3" max="3" width="8.85546875" bestFit="1" customWidth="1"/>
    <col min="4" max="4" width="24.42578125" bestFit="1" customWidth="1"/>
    <col min="5" max="5" width="30" bestFit="1" customWidth="1"/>
    <col min="6" max="6" width="10" bestFit="1" customWidth="1"/>
    <col min="7" max="7" width="15.140625" bestFit="1" customWidth="1"/>
    <col min="8" max="8" width="10.5703125" bestFit="1" customWidth="1"/>
    <col min="9" max="9" width="7.28515625" bestFit="1" customWidth="1"/>
    <col min="10" max="12" width="7.42578125" bestFit="1" customWidth="1"/>
    <col min="13" max="13" width="7.28515625" bestFit="1" customWidth="1"/>
    <col min="14" max="17" width="7.42578125" bestFit="1" customWidth="1"/>
    <col min="18" max="18" width="3.28515625" bestFit="1" customWidth="1"/>
    <col min="19" max="19" width="15" style="5" customWidth="1"/>
  </cols>
  <sheetData>
    <row r="1" spans="1:19" ht="24.95" customHeight="1" x14ac:dyDescent="0.3">
      <c r="A1" s="1" t="s">
        <v>0</v>
      </c>
      <c r="B1" s="2"/>
      <c r="C1" s="2"/>
      <c r="D1" s="2"/>
      <c r="E1" s="2"/>
    </row>
    <row r="3" spans="1:19" ht="24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4" t="s">
        <v>236</v>
      </c>
    </row>
    <row r="4" spans="1:19" x14ac:dyDescent="0.25">
      <c r="A4" t="s">
        <v>19</v>
      </c>
      <c r="B4" t="s">
        <v>20</v>
      </c>
      <c r="C4">
        <v>4</v>
      </c>
      <c r="D4">
        <v>4</v>
      </c>
      <c r="E4">
        <v>0</v>
      </c>
      <c r="F4">
        <v>4</v>
      </c>
      <c r="G4">
        <v>0</v>
      </c>
      <c r="H4">
        <v>0</v>
      </c>
      <c r="I4">
        <v>0</v>
      </c>
      <c r="J4">
        <v>2</v>
      </c>
      <c r="K4">
        <v>1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6">
        <f>SUM(M4:R4)/SUM(I4:R4)</f>
        <v>0</v>
      </c>
    </row>
    <row r="5" spans="1:19" x14ac:dyDescent="0.25">
      <c r="A5" t="s">
        <v>21</v>
      </c>
      <c r="B5" t="s">
        <v>20</v>
      </c>
      <c r="C5">
        <v>60</v>
      </c>
      <c r="D5">
        <v>60</v>
      </c>
      <c r="E5">
        <v>60</v>
      </c>
      <c r="F5">
        <v>60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2</v>
      </c>
      <c r="Q5">
        <v>55</v>
      </c>
      <c r="R5">
        <v>2</v>
      </c>
      <c r="S5" s="6">
        <f t="shared" ref="S5:S68" si="0">SUM(M5:R5)/SUM(I5:R5)</f>
        <v>1</v>
      </c>
    </row>
    <row r="6" spans="1:19" x14ac:dyDescent="0.25">
      <c r="A6" t="s">
        <v>22</v>
      </c>
      <c r="B6" t="s">
        <v>20</v>
      </c>
      <c r="C6">
        <v>154</v>
      </c>
      <c r="D6">
        <v>154</v>
      </c>
      <c r="E6">
        <v>152</v>
      </c>
      <c r="F6">
        <v>154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11</v>
      </c>
      <c r="N6">
        <v>11</v>
      </c>
      <c r="O6">
        <v>37</v>
      </c>
      <c r="P6">
        <v>50</v>
      </c>
      <c r="Q6">
        <v>43</v>
      </c>
      <c r="R6">
        <v>0</v>
      </c>
      <c r="S6" s="6">
        <f t="shared" si="0"/>
        <v>0.98701298701298701</v>
      </c>
    </row>
    <row r="7" spans="1:19" x14ac:dyDescent="0.25">
      <c r="A7" t="s">
        <v>23</v>
      </c>
      <c r="B7" t="s">
        <v>20</v>
      </c>
      <c r="C7">
        <v>29</v>
      </c>
      <c r="D7">
        <v>29</v>
      </c>
      <c r="E7">
        <v>26</v>
      </c>
      <c r="F7">
        <v>28</v>
      </c>
      <c r="G7">
        <v>1</v>
      </c>
      <c r="H7">
        <v>0</v>
      </c>
      <c r="I7">
        <v>0</v>
      </c>
      <c r="J7">
        <v>0</v>
      </c>
      <c r="K7">
        <v>1</v>
      </c>
      <c r="L7">
        <v>1</v>
      </c>
      <c r="M7">
        <v>4</v>
      </c>
      <c r="N7">
        <v>1</v>
      </c>
      <c r="O7">
        <v>11</v>
      </c>
      <c r="P7">
        <v>7</v>
      </c>
      <c r="Q7">
        <v>3</v>
      </c>
      <c r="R7">
        <v>0</v>
      </c>
      <c r="S7" s="6">
        <f t="shared" si="0"/>
        <v>0.9285714285714286</v>
      </c>
    </row>
    <row r="8" spans="1:19" x14ac:dyDescent="0.25">
      <c r="A8" t="s">
        <v>24</v>
      </c>
      <c r="B8" t="s">
        <v>20</v>
      </c>
      <c r="C8">
        <v>120</v>
      </c>
      <c r="D8">
        <v>120</v>
      </c>
      <c r="E8">
        <v>116</v>
      </c>
      <c r="F8">
        <v>117</v>
      </c>
      <c r="G8">
        <v>3</v>
      </c>
      <c r="H8">
        <v>0</v>
      </c>
      <c r="I8">
        <v>0</v>
      </c>
      <c r="J8">
        <v>0</v>
      </c>
      <c r="K8">
        <v>0</v>
      </c>
      <c r="L8">
        <v>1</v>
      </c>
      <c r="M8">
        <v>2</v>
      </c>
      <c r="N8">
        <v>7</v>
      </c>
      <c r="O8">
        <v>10</v>
      </c>
      <c r="P8">
        <v>30</v>
      </c>
      <c r="Q8">
        <v>67</v>
      </c>
      <c r="R8">
        <v>0</v>
      </c>
      <c r="S8" s="6">
        <f t="shared" si="0"/>
        <v>0.99145299145299148</v>
      </c>
    </row>
    <row r="9" spans="1:19" x14ac:dyDescent="0.25">
      <c r="A9" t="s">
        <v>25</v>
      </c>
      <c r="B9" t="s">
        <v>26</v>
      </c>
      <c r="C9">
        <v>43</v>
      </c>
      <c r="D9">
        <v>43</v>
      </c>
      <c r="E9">
        <v>24</v>
      </c>
      <c r="F9">
        <v>41</v>
      </c>
      <c r="G9">
        <v>2</v>
      </c>
      <c r="H9">
        <v>0</v>
      </c>
      <c r="I9">
        <v>3</v>
      </c>
      <c r="J9">
        <v>7</v>
      </c>
      <c r="K9">
        <v>3</v>
      </c>
      <c r="L9">
        <v>4</v>
      </c>
      <c r="M9">
        <v>7</v>
      </c>
      <c r="N9">
        <v>8</v>
      </c>
      <c r="O9">
        <v>5</v>
      </c>
      <c r="P9">
        <v>3</v>
      </c>
      <c r="Q9">
        <v>1</v>
      </c>
      <c r="R9">
        <v>0</v>
      </c>
      <c r="S9" s="6">
        <f t="shared" si="0"/>
        <v>0.58536585365853655</v>
      </c>
    </row>
    <row r="10" spans="1:19" x14ac:dyDescent="0.25">
      <c r="A10" t="s">
        <v>27</v>
      </c>
      <c r="B10" t="s">
        <v>20</v>
      </c>
      <c r="C10">
        <v>30</v>
      </c>
      <c r="D10">
        <v>30</v>
      </c>
      <c r="E10">
        <v>27</v>
      </c>
      <c r="F10">
        <v>30</v>
      </c>
      <c r="G10">
        <v>0</v>
      </c>
      <c r="H10">
        <v>0</v>
      </c>
      <c r="I10">
        <v>0</v>
      </c>
      <c r="J10">
        <v>0</v>
      </c>
      <c r="K10">
        <v>0</v>
      </c>
      <c r="L10">
        <v>3</v>
      </c>
      <c r="M10">
        <v>3</v>
      </c>
      <c r="N10">
        <v>5</v>
      </c>
      <c r="O10">
        <v>11</v>
      </c>
      <c r="P10">
        <v>8</v>
      </c>
      <c r="Q10">
        <v>0</v>
      </c>
      <c r="R10">
        <v>0</v>
      </c>
      <c r="S10" s="6">
        <f t="shared" si="0"/>
        <v>0.9</v>
      </c>
    </row>
    <row r="11" spans="1:19" x14ac:dyDescent="0.25">
      <c r="A11" t="s">
        <v>28</v>
      </c>
      <c r="B11" t="s">
        <v>29</v>
      </c>
      <c r="C11">
        <v>9</v>
      </c>
      <c r="D11">
        <v>9</v>
      </c>
      <c r="E11">
        <v>2</v>
      </c>
      <c r="F11">
        <v>8</v>
      </c>
      <c r="G11">
        <v>1</v>
      </c>
      <c r="H11">
        <v>0</v>
      </c>
      <c r="I11">
        <v>0</v>
      </c>
      <c r="J11">
        <v>3</v>
      </c>
      <c r="K11">
        <v>1</v>
      </c>
      <c r="L11">
        <v>2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 s="6">
        <f t="shared" si="0"/>
        <v>0.25</v>
      </c>
    </row>
    <row r="12" spans="1:19" x14ac:dyDescent="0.25">
      <c r="A12" t="s">
        <v>30</v>
      </c>
      <c r="B12" t="s">
        <v>31</v>
      </c>
      <c r="C12">
        <v>14</v>
      </c>
      <c r="D12">
        <v>14</v>
      </c>
      <c r="E12">
        <v>3</v>
      </c>
      <c r="F12">
        <v>7</v>
      </c>
      <c r="G12">
        <v>7</v>
      </c>
      <c r="H12">
        <v>0</v>
      </c>
      <c r="I12">
        <v>0</v>
      </c>
      <c r="J12">
        <v>0</v>
      </c>
      <c r="K12">
        <v>2</v>
      </c>
      <c r="L12">
        <v>2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 s="6">
        <f t="shared" si="0"/>
        <v>0.42857142857142855</v>
      </c>
    </row>
    <row r="13" spans="1:19" x14ac:dyDescent="0.25">
      <c r="A13" t="s">
        <v>32</v>
      </c>
      <c r="B13" t="s">
        <v>33</v>
      </c>
      <c r="C13">
        <v>16</v>
      </c>
      <c r="D13">
        <v>16</v>
      </c>
      <c r="E13">
        <v>7</v>
      </c>
      <c r="F13">
        <v>15</v>
      </c>
      <c r="G13">
        <v>1</v>
      </c>
      <c r="H13">
        <v>0</v>
      </c>
      <c r="I13">
        <v>0</v>
      </c>
      <c r="J13">
        <v>3</v>
      </c>
      <c r="K13">
        <v>4</v>
      </c>
      <c r="L13">
        <v>1</v>
      </c>
      <c r="M13">
        <v>1</v>
      </c>
      <c r="N13">
        <v>1</v>
      </c>
      <c r="O13">
        <v>2</v>
      </c>
      <c r="P13">
        <v>3</v>
      </c>
      <c r="Q13">
        <v>0</v>
      </c>
      <c r="R13">
        <v>0</v>
      </c>
      <c r="S13" s="6">
        <f t="shared" si="0"/>
        <v>0.46666666666666667</v>
      </c>
    </row>
    <row r="14" spans="1:19" x14ac:dyDescent="0.25">
      <c r="A14" t="s">
        <v>34</v>
      </c>
      <c r="B14" t="s">
        <v>35</v>
      </c>
      <c r="C14">
        <v>43</v>
      </c>
      <c r="D14">
        <v>43</v>
      </c>
      <c r="E14">
        <v>30</v>
      </c>
      <c r="F14">
        <v>42</v>
      </c>
      <c r="G14">
        <v>1</v>
      </c>
      <c r="H14">
        <v>0</v>
      </c>
      <c r="I14">
        <v>0</v>
      </c>
      <c r="J14">
        <v>0</v>
      </c>
      <c r="K14">
        <v>5</v>
      </c>
      <c r="L14">
        <v>7</v>
      </c>
      <c r="M14">
        <v>4</v>
      </c>
      <c r="N14">
        <v>5</v>
      </c>
      <c r="O14">
        <v>7</v>
      </c>
      <c r="P14">
        <v>9</v>
      </c>
      <c r="Q14">
        <v>5</v>
      </c>
      <c r="R14">
        <v>0</v>
      </c>
      <c r="S14" s="6">
        <f t="shared" si="0"/>
        <v>0.7142857142857143</v>
      </c>
    </row>
    <row r="15" spans="1:19" x14ac:dyDescent="0.25">
      <c r="A15" t="s">
        <v>36</v>
      </c>
      <c r="B15" t="s">
        <v>37</v>
      </c>
      <c r="C15">
        <v>38</v>
      </c>
      <c r="D15">
        <v>38</v>
      </c>
      <c r="E15">
        <v>30</v>
      </c>
      <c r="F15">
        <v>37</v>
      </c>
      <c r="G15">
        <v>1</v>
      </c>
      <c r="H15">
        <v>0</v>
      </c>
      <c r="I15">
        <v>0</v>
      </c>
      <c r="J15">
        <v>2</v>
      </c>
      <c r="K15">
        <v>1</v>
      </c>
      <c r="L15">
        <v>4</v>
      </c>
      <c r="M15">
        <v>3</v>
      </c>
      <c r="N15">
        <v>3</v>
      </c>
      <c r="O15">
        <v>4</v>
      </c>
      <c r="P15">
        <v>7</v>
      </c>
      <c r="Q15">
        <v>12</v>
      </c>
      <c r="R15">
        <v>1</v>
      </c>
      <c r="S15" s="6">
        <f t="shared" si="0"/>
        <v>0.81081081081081086</v>
      </c>
    </row>
    <row r="16" spans="1:19" x14ac:dyDescent="0.25">
      <c r="A16" t="s">
        <v>38</v>
      </c>
      <c r="B16" t="s">
        <v>39</v>
      </c>
      <c r="C16">
        <v>15</v>
      </c>
      <c r="D16">
        <v>15</v>
      </c>
      <c r="E16">
        <v>12</v>
      </c>
      <c r="F16">
        <v>15</v>
      </c>
      <c r="G16">
        <v>0</v>
      </c>
      <c r="H16">
        <v>0</v>
      </c>
      <c r="I16">
        <v>0</v>
      </c>
      <c r="J16">
        <v>0</v>
      </c>
      <c r="K16">
        <v>1</v>
      </c>
      <c r="L16">
        <v>2</v>
      </c>
      <c r="M16">
        <v>1</v>
      </c>
      <c r="N16">
        <v>4</v>
      </c>
      <c r="O16">
        <v>5</v>
      </c>
      <c r="P16">
        <v>2</v>
      </c>
      <c r="Q16">
        <v>0</v>
      </c>
      <c r="R16">
        <v>0</v>
      </c>
      <c r="S16" s="6">
        <f t="shared" si="0"/>
        <v>0.8</v>
      </c>
    </row>
    <row r="17" spans="1:19" x14ac:dyDescent="0.25">
      <c r="A17" t="s">
        <v>40</v>
      </c>
      <c r="B17" t="s">
        <v>20</v>
      </c>
      <c r="C17">
        <v>57</v>
      </c>
      <c r="D17">
        <v>57</v>
      </c>
      <c r="E17">
        <v>48</v>
      </c>
      <c r="F17">
        <v>56</v>
      </c>
      <c r="G17">
        <v>1</v>
      </c>
      <c r="H17">
        <v>0</v>
      </c>
      <c r="I17">
        <v>0</v>
      </c>
      <c r="J17">
        <v>1</v>
      </c>
      <c r="K17">
        <v>3</v>
      </c>
      <c r="L17">
        <v>4</v>
      </c>
      <c r="M17">
        <v>9</v>
      </c>
      <c r="N17">
        <v>8</v>
      </c>
      <c r="O17">
        <v>13</v>
      </c>
      <c r="P17">
        <v>10</v>
      </c>
      <c r="Q17">
        <v>8</v>
      </c>
      <c r="R17">
        <v>0</v>
      </c>
      <c r="S17" s="6">
        <f t="shared" si="0"/>
        <v>0.8571428571428571</v>
      </c>
    </row>
    <row r="18" spans="1:19" x14ac:dyDescent="0.25">
      <c r="A18" t="s">
        <v>41</v>
      </c>
      <c r="B18" t="s">
        <v>39</v>
      </c>
      <c r="C18">
        <v>59</v>
      </c>
      <c r="D18">
        <v>59</v>
      </c>
      <c r="E18">
        <v>48</v>
      </c>
      <c r="F18">
        <v>58</v>
      </c>
      <c r="G18">
        <v>1</v>
      </c>
      <c r="H18">
        <v>0</v>
      </c>
      <c r="I18">
        <v>0</v>
      </c>
      <c r="J18">
        <v>1</v>
      </c>
      <c r="K18">
        <v>2</v>
      </c>
      <c r="L18">
        <v>7</v>
      </c>
      <c r="M18">
        <v>7</v>
      </c>
      <c r="N18">
        <v>10</v>
      </c>
      <c r="O18">
        <v>10</v>
      </c>
      <c r="P18">
        <v>12</v>
      </c>
      <c r="Q18">
        <v>9</v>
      </c>
      <c r="R18">
        <v>0</v>
      </c>
      <c r="S18" s="6">
        <f t="shared" si="0"/>
        <v>0.82758620689655171</v>
      </c>
    </row>
    <row r="19" spans="1:19" x14ac:dyDescent="0.25">
      <c r="A19" t="s">
        <v>42</v>
      </c>
      <c r="B19" t="s">
        <v>29</v>
      </c>
      <c r="C19">
        <v>38</v>
      </c>
      <c r="D19">
        <v>38</v>
      </c>
      <c r="E19">
        <v>34</v>
      </c>
      <c r="F19">
        <v>38</v>
      </c>
      <c r="G19">
        <v>0</v>
      </c>
      <c r="H19">
        <v>0</v>
      </c>
      <c r="I19">
        <v>0</v>
      </c>
      <c r="J19">
        <v>0</v>
      </c>
      <c r="K19">
        <v>1</v>
      </c>
      <c r="L19">
        <v>3</v>
      </c>
      <c r="M19">
        <v>4</v>
      </c>
      <c r="N19">
        <v>10</v>
      </c>
      <c r="O19">
        <v>8</v>
      </c>
      <c r="P19">
        <v>5</v>
      </c>
      <c r="Q19">
        <v>7</v>
      </c>
      <c r="R19">
        <v>0</v>
      </c>
      <c r="S19" s="6">
        <f t="shared" si="0"/>
        <v>0.89473684210526316</v>
      </c>
    </row>
    <row r="20" spans="1:19" x14ac:dyDescent="0.25">
      <c r="A20" t="s">
        <v>43</v>
      </c>
      <c r="B20" t="s">
        <v>20</v>
      </c>
      <c r="C20">
        <v>23</v>
      </c>
      <c r="D20">
        <v>23</v>
      </c>
      <c r="E20">
        <v>22</v>
      </c>
      <c r="F20">
        <v>23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1</v>
      </c>
      <c r="N20">
        <v>4</v>
      </c>
      <c r="O20">
        <v>5</v>
      </c>
      <c r="P20">
        <v>8</v>
      </c>
      <c r="Q20">
        <v>4</v>
      </c>
      <c r="R20">
        <v>0</v>
      </c>
      <c r="S20" s="6">
        <f t="shared" si="0"/>
        <v>0.95652173913043481</v>
      </c>
    </row>
    <row r="21" spans="1:19" x14ac:dyDescent="0.25">
      <c r="A21" t="s">
        <v>44</v>
      </c>
      <c r="B21" t="s">
        <v>45</v>
      </c>
      <c r="C21">
        <v>39</v>
      </c>
      <c r="D21">
        <v>39</v>
      </c>
      <c r="E21">
        <v>24</v>
      </c>
      <c r="F21">
        <v>39</v>
      </c>
      <c r="G21">
        <v>0</v>
      </c>
      <c r="H21">
        <v>0</v>
      </c>
      <c r="I21">
        <v>0</v>
      </c>
      <c r="J21">
        <v>0</v>
      </c>
      <c r="K21">
        <v>5</v>
      </c>
      <c r="L21">
        <v>10</v>
      </c>
      <c r="M21">
        <v>3</v>
      </c>
      <c r="N21">
        <v>7</v>
      </c>
      <c r="O21">
        <v>7</v>
      </c>
      <c r="P21">
        <v>6</v>
      </c>
      <c r="Q21">
        <v>1</v>
      </c>
      <c r="R21">
        <v>0</v>
      </c>
      <c r="S21" s="6">
        <f t="shared" si="0"/>
        <v>0.61538461538461542</v>
      </c>
    </row>
    <row r="22" spans="1:19" x14ac:dyDescent="0.25">
      <c r="A22" t="s">
        <v>46</v>
      </c>
      <c r="B22" t="s">
        <v>47</v>
      </c>
      <c r="C22">
        <v>10</v>
      </c>
      <c r="D22">
        <v>10</v>
      </c>
      <c r="E22">
        <v>3</v>
      </c>
      <c r="F22">
        <v>4</v>
      </c>
      <c r="G22">
        <v>6</v>
      </c>
      <c r="H22">
        <v>0</v>
      </c>
      <c r="I22">
        <v>0</v>
      </c>
      <c r="J22">
        <v>0</v>
      </c>
      <c r="K22">
        <v>1</v>
      </c>
      <c r="L22">
        <v>0</v>
      </c>
      <c r="M22">
        <v>2</v>
      </c>
      <c r="N22">
        <v>0</v>
      </c>
      <c r="O22">
        <v>1</v>
      </c>
      <c r="P22">
        <v>0</v>
      </c>
      <c r="Q22">
        <v>0</v>
      </c>
      <c r="R22">
        <v>0</v>
      </c>
      <c r="S22" s="6">
        <f t="shared" si="0"/>
        <v>0.75</v>
      </c>
    </row>
    <row r="23" spans="1:19" x14ac:dyDescent="0.25">
      <c r="A23" t="s">
        <v>48</v>
      </c>
      <c r="B23" t="s">
        <v>49</v>
      </c>
      <c r="C23">
        <v>20</v>
      </c>
      <c r="D23">
        <v>20</v>
      </c>
      <c r="E23">
        <v>9</v>
      </c>
      <c r="F23">
        <v>19</v>
      </c>
      <c r="G23">
        <v>1</v>
      </c>
      <c r="H23">
        <v>0</v>
      </c>
      <c r="I23">
        <v>2</v>
      </c>
      <c r="J23">
        <v>5</v>
      </c>
      <c r="K23">
        <v>2</v>
      </c>
      <c r="L23">
        <v>1</v>
      </c>
      <c r="M23">
        <v>2</v>
      </c>
      <c r="N23">
        <v>3</v>
      </c>
      <c r="O23">
        <v>3</v>
      </c>
      <c r="P23">
        <v>1</v>
      </c>
      <c r="Q23">
        <v>0</v>
      </c>
      <c r="R23">
        <v>0</v>
      </c>
      <c r="S23" s="6">
        <f t="shared" si="0"/>
        <v>0.47368421052631576</v>
      </c>
    </row>
    <row r="24" spans="1:19" x14ac:dyDescent="0.25">
      <c r="A24" t="s">
        <v>50</v>
      </c>
      <c r="B24" t="s">
        <v>51</v>
      </c>
      <c r="C24">
        <v>14</v>
      </c>
      <c r="D24">
        <v>14</v>
      </c>
      <c r="E24">
        <v>6</v>
      </c>
      <c r="F24">
        <v>13</v>
      </c>
      <c r="G24">
        <v>1</v>
      </c>
      <c r="H24">
        <v>0</v>
      </c>
      <c r="I24">
        <v>1</v>
      </c>
      <c r="J24">
        <v>2</v>
      </c>
      <c r="K24">
        <v>1</v>
      </c>
      <c r="L24">
        <v>3</v>
      </c>
      <c r="M24">
        <v>1</v>
      </c>
      <c r="N24">
        <v>2</v>
      </c>
      <c r="O24">
        <v>3</v>
      </c>
      <c r="P24">
        <v>0</v>
      </c>
      <c r="Q24">
        <v>0</v>
      </c>
      <c r="R24">
        <v>0</v>
      </c>
      <c r="S24" s="6">
        <f t="shared" si="0"/>
        <v>0.46153846153846156</v>
      </c>
    </row>
    <row r="25" spans="1:19" x14ac:dyDescent="0.25">
      <c r="A25" t="s">
        <v>52</v>
      </c>
      <c r="B25" t="s">
        <v>53</v>
      </c>
      <c r="C25">
        <v>31</v>
      </c>
      <c r="D25">
        <v>31</v>
      </c>
      <c r="E25">
        <v>12</v>
      </c>
      <c r="F25">
        <v>19</v>
      </c>
      <c r="G25">
        <v>12</v>
      </c>
      <c r="H25">
        <v>0</v>
      </c>
      <c r="I25">
        <v>0</v>
      </c>
      <c r="J25">
        <v>0</v>
      </c>
      <c r="K25">
        <v>4</v>
      </c>
      <c r="L25">
        <v>3</v>
      </c>
      <c r="M25">
        <v>2</v>
      </c>
      <c r="N25">
        <v>6</v>
      </c>
      <c r="O25">
        <v>2</v>
      </c>
      <c r="P25">
        <v>1</v>
      </c>
      <c r="Q25">
        <v>1</v>
      </c>
      <c r="R25">
        <v>0</v>
      </c>
      <c r="S25" s="6">
        <f t="shared" si="0"/>
        <v>0.63157894736842102</v>
      </c>
    </row>
    <row r="26" spans="1:19" x14ac:dyDescent="0.25">
      <c r="A26" t="s">
        <v>54</v>
      </c>
      <c r="B26" t="s">
        <v>55</v>
      </c>
      <c r="C26">
        <v>12</v>
      </c>
      <c r="D26">
        <v>12</v>
      </c>
      <c r="E26">
        <v>2</v>
      </c>
      <c r="F26">
        <v>12</v>
      </c>
      <c r="G26">
        <v>0</v>
      </c>
      <c r="H26">
        <v>0</v>
      </c>
      <c r="I26">
        <v>2</v>
      </c>
      <c r="J26">
        <v>3</v>
      </c>
      <c r="K26">
        <v>4</v>
      </c>
      <c r="L26">
        <v>1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S26" s="6">
        <f t="shared" si="0"/>
        <v>0.16666666666666666</v>
      </c>
    </row>
    <row r="27" spans="1:19" x14ac:dyDescent="0.25">
      <c r="A27" t="s">
        <v>56</v>
      </c>
      <c r="B27" t="s">
        <v>57</v>
      </c>
      <c r="C27">
        <v>5</v>
      </c>
      <c r="D27">
        <v>5</v>
      </c>
      <c r="E27">
        <v>0</v>
      </c>
      <c r="F27">
        <v>5</v>
      </c>
      <c r="G27">
        <v>0</v>
      </c>
      <c r="H27">
        <v>0</v>
      </c>
      <c r="I27">
        <v>1</v>
      </c>
      <c r="J27">
        <v>1</v>
      </c>
      <c r="K27">
        <v>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6">
        <f t="shared" si="0"/>
        <v>0</v>
      </c>
    </row>
    <row r="28" spans="1:19" x14ac:dyDescent="0.25">
      <c r="A28" t="s">
        <v>58</v>
      </c>
      <c r="B28" t="s">
        <v>59</v>
      </c>
      <c r="C28">
        <v>11</v>
      </c>
      <c r="D28">
        <v>11</v>
      </c>
      <c r="E28">
        <v>3</v>
      </c>
      <c r="F28">
        <v>9</v>
      </c>
      <c r="G28">
        <v>2</v>
      </c>
      <c r="H28">
        <v>0</v>
      </c>
      <c r="I28">
        <v>0</v>
      </c>
      <c r="J28">
        <v>3</v>
      </c>
      <c r="K28">
        <v>2</v>
      </c>
      <c r="L28">
        <v>1</v>
      </c>
      <c r="M28">
        <v>0</v>
      </c>
      <c r="N28">
        <v>3</v>
      </c>
      <c r="O28">
        <v>0</v>
      </c>
      <c r="P28">
        <v>0</v>
      </c>
      <c r="Q28">
        <v>0</v>
      </c>
      <c r="R28">
        <v>0</v>
      </c>
      <c r="S28" s="6">
        <f t="shared" si="0"/>
        <v>0.33333333333333331</v>
      </c>
    </row>
    <row r="29" spans="1:19" x14ac:dyDescent="0.25">
      <c r="A29" t="s">
        <v>60</v>
      </c>
      <c r="B29" t="s">
        <v>61</v>
      </c>
      <c r="C29">
        <v>35</v>
      </c>
      <c r="D29">
        <v>35</v>
      </c>
      <c r="E29">
        <v>25</v>
      </c>
      <c r="F29">
        <v>28</v>
      </c>
      <c r="G29">
        <v>7</v>
      </c>
      <c r="H29">
        <v>0</v>
      </c>
      <c r="I29">
        <v>0</v>
      </c>
      <c r="J29">
        <v>0</v>
      </c>
      <c r="K29">
        <v>0</v>
      </c>
      <c r="L29">
        <v>3</v>
      </c>
      <c r="M29">
        <v>4</v>
      </c>
      <c r="N29">
        <v>2</v>
      </c>
      <c r="O29">
        <v>8</v>
      </c>
      <c r="P29">
        <v>9</v>
      </c>
      <c r="Q29">
        <v>2</v>
      </c>
      <c r="R29">
        <v>0</v>
      </c>
      <c r="S29" s="6">
        <f t="shared" si="0"/>
        <v>0.8928571428571429</v>
      </c>
    </row>
    <row r="30" spans="1:19" x14ac:dyDescent="0.25">
      <c r="A30" t="s">
        <v>62</v>
      </c>
      <c r="B30" t="s">
        <v>63</v>
      </c>
      <c r="C30">
        <v>9</v>
      </c>
      <c r="D30">
        <v>9</v>
      </c>
      <c r="E30">
        <v>6</v>
      </c>
      <c r="F30">
        <v>8</v>
      </c>
      <c r="G30">
        <v>1</v>
      </c>
      <c r="H30">
        <v>0</v>
      </c>
      <c r="I30">
        <v>0</v>
      </c>
      <c r="J30">
        <v>1</v>
      </c>
      <c r="K30">
        <v>1</v>
      </c>
      <c r="L30">
        <v>0</v>
      </c>
      <c r="M30">
        <v>1</v>
      </c>
      <c r="N30">
        <v>2</v>
      </c>
      <c r="O30">
        <v>1</v>
      </c>
      <c r="P30">
        <v>2</v>
      </c>
      <c r="Q30">
        <v>0</v>
      </c>
      <c r="R30">
        <v>0</v>
      </c>
      <c r="S30" s="6">
        <f t="shared" si="0"/>
        <v>0.75</v>
      </c>
    </row>
    <row r="31" spans="1:19" x14ac:dyDescent="0.25">
      <c r="A31" t="s">
        <v>64</v>
      </c>
      <c r="B31" t="s">
        <v>65</v>
      </c>
      <c r="C31">
        <v>11</v>
      </c>
      <c r="D31">
        <v>11</v>
      </c>
      <c r="E31">
        <v>5</v>
      </c>
      <c r="F31">
        <v>10</v>
      </c>
      <c r="G31">
        <v>1</v>
      </c>
      <c r="H31">
        <v>0</v>
      </c>
      <c r="I31">
        <v>0</v>
      </c>
      <c r="J31">
        <v>1</v>
      </c>
      <c r="K31">
        <v>3</v>
      </c>
      <c r="L31">
        <v>1</v>
      </c>
      <c r="M31">
        <v>2</v>
      </c>
      <c r="N31">
        <v>1</v>
      </c>
      <c r="O31">
        <v>2</v>
      </c>
      <c r="P31">
        <v>0</v>
      </c>
      <c r="Q31">
        <v>0</v>
      </c>
      <c r="R31">
        <v>0</v>
      </c>
      <c r="S31" s="6">
        <f t="shared" si="0"/>
        <v>0.5</v>
      </c>
    </row>
    <row r="32" spans="1:19" x14ac:dyDescent="0.25">
      <c r="A32" t="s">
        <v>66</v>
      </c>
      <c r="B32" t="s">
        <v>39</v>
      </c>
      <c r="C32">
        <v>36</v>
      </c>
      <c r="D32">
        <v>36</v>
      </c>
      <c r="E32">
        <v>17</v>
      </c>
      <c r="F32">
        <v>28</v>
      </c>
      <c r="G32">
        <v>8</v>
      </c>
      <c r="H32">
        <v>0</v>
      </c>
      <c r="I32">
        <v>1</v>
      </c>
      <c r="J32">
        <v>5</v>
      </c>
      <c r="K32">
        <v>3</v>
      </c>
      <c r="L32">
        <v>2</v>
      </c>
      <c r="M32">
        <v>5</v>
      </c>
      <c r="N32">
        <v>5</v>
      </c>
      <c r="O32">
        <v>2</v>
      </c>
      <c r="P32">
        <v>4</v>
      </c>
      <c r="Q32">
        <v>1</v>
      </c>
      <c r="R32">
        <v>0</v>
      </c>
      <c r="S32" s="6">
        <f t="shared" si="0"/>
        <v>0.6071428571428571</v>
      </c>
    </row>
    <row r="33" spans="1:19" x14ac:dyDescent="0.25">
      <c r="A33" t="s">
        <v>67</v>
      </c>
      <c r="B33" t="s">
        <v>68</v>
      </c>
      <c r="C33">
        <v>10</v>
      </c>
      <c r="D33">
        <v>10</v>
      </c>
      <c r="E33">
        <v>4</v>
      </c>
      <c r="F33">
        <v>5</v>
      </c>
      <c r="G33">
        <v>5</v>
      </c>
      <c r="H33">
        <v>0</v>
      </c>
      <c r="I33">
        <v>0</v>
      </c>
      <c r="J33">
        <v>0</v>
      </c>
      <c r="K33">
        <v>0</v>
      </c>
      <c r="L33">
        <v>1</v>
      </c>
      <c r="M33">
        <v>1</v>
      </c>
      <c r="N33">
        <v>1</v>
      </c>
      <c r="O33">
        <v>1</v>
      </c>
      <c r="P33">
        <v>1</v>
      </c>
      <c r="Q33">
        <v>0</v>
      </c>
      <c r="R33">
        <v>0</v>
      </c>
      <c r="S33" s="6">
        <f t="shared" si="0"/>
        <v>0.8</v>
      </c>
    </row>
    <row r="34" spans="1:19" x14ac:dyDescent="0.25">
      <c r="A34" t="s">
        <v>69</v>
      </c>
      <c r="B34" t="s">
        <v>70</v>
      </c>
      <c r="C34">
        <v>13</v>
      </c>
      <c r="D34">
        <v>13</v>
      </c>
      <c r="E34">
        <v>10</v>
      </c>
      <c r="F34">
        <v>11</v>
      </c>
      <c r="G34">
        <v>2</v>
      </c>
      <c r="H34">
        <v>0</v>
      </c>
      <c r="I34">
        <v>0</v>
      </c>
      <c r="J34">
        <v>0</v>
      </c>
      <c r="K34">
        <v>0</v>
      </c>
      <c r="L34">
        <v>1</v>
      </c>
      <c r="M34">
        <v>3</v>
      </c>
      <c r="N34">
        <v>0</v>
      </c>
      <c r="O34">
        <v>2</v>
      </c>
      <c r="P34">
        <v>4</v>
      </c>
      <c r="Q34">
        <v>1</v>
      </c>
      <c r="R34">
        <v>0</v>
      </c>
      <c r="S34" s="6">
        <f t="shared" si="0"/>
        <v>0.90909090909090906</v>
      </c>
    </row>
    <row r="35" spans="1:19" x14ac:dyDescent="0.25">
      <c r="A35" t="s">
        <v>71</v>
      </c>
      <c r="B35" t="s">
        <v>72</v>
      </c>
      <c r="C35">
        <v>10</v>
      </c>
      <c r="D35">
        <v>10</v>
      </c>
      <c r="E35">
        <v>7</v>
      </c>
      <c r="F35">
        <v>10</v>
      </c>
      <c r="G35">
        <v>0</v>
      </c>
      <c r="H35">
        <v>0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2</v>
      </c>
      <c r="P35">
        <v>2</v>
      </c>
      <c r="Q35">
        <v>1</v>
      </c>
      <c r="R35">
        <v>0</v>
      </c>
      <c r="S35" s="6">
        <f t="shared" si="0"/>
        <v>0.7</v>
      </c>
    </row>
    <row r="36" spans="1:19" x14ac:dyDescent="0.25">
      <c r="A36" t="s">
        <v>73</v>
      </c>
      <c r="B36" t="s">
        <v>74</v>
      </c>
      <c r="C36">
        <v>12</v>
      </c>
      <c r="D36">
        <v>12</v>
      </c>
      <c r="E36">
        <v>5</v>
      </c>
      <c r="F36">
        <v>12</v>
      </c>
      <c r="G36">
        <v>0</v>
      </c>
      <c r="H36">
        <v>0</v>
      </c>
      <c r="I36">
        <v>1</v>
      </c>
      <c r="J36">
        <v>0</v>
      </c>
      <c r="K36">
        <v>2</v>
      </c>
      <c r="L36">
        <v>4</v>
      </c>
      <c r="M36">
        <v>3</v>
      </c>
      <c r="N36">
        <v>2</v>
      </c>
      <c r="O36">
        <v>0</v>
      </c>
      <c r="P36">
        <v>0</v>
      </c>
      <c r="Q36">
        <v>0</v>
      </c>
      <c r="R36">
        <v>0</v>
      </c>
      <c r="S36" s="6">
        <f t="shared" si="0"/>
        <v>0.41666666666666669</v>
      </c>
    </row>
    <row r="37" spans="1:19" x14ac:dyDescent="0.25">
      <c r="A37" t="s">
        <v>75</v>
      </c>
      <c r="B37" t="s">
        <v>76</v>
      </c>
      <c r="C37">
        <v>9</v>
      </c>
      <c r="D37">
        <v>9</v>
      </c>
      <c r="E37">
        <v>6</v>
      </c>
      <c r="F37">
        <v>8</v>
      </c>
      <c r="G37">
        <v>1</v>
      </c>
      <c r="H37">
        <v>0</v>
      </c>
      <c r="I37">
        <v>0</v>
      </c>
      <c r="J37">
        <v>1</v>
      </c>
      <c r="K37">
        <v>1</v>
      </c>
      <c r="L37">
        <v>0</v>
      </c>
      <c r="M37">
        <v>0</v>
      </c>
      <c r="N37">
        <v>3</v>
      </c>
      <c r="O37">
        <v>3</v>
      </c>
      <c r="P37">
        <v>0</v>
      </c>
      <c r="Q37">
        <v>0</v>
      </c>
      <c r="R37">
        <v>0</v>
      </c>
      <c r="S37" s="6">
        <f t="shared" si="0"/>
        <v>0.75</v>
      </c>
    </row>
    <row r="38" spans="1:19" x14ac:dyDescent="0.25">
      <c r="A38" t="s">
        <v>77</v>
      </c>
      <c r="B38" t="s">
        <v>78</v>
      </c>
      <c r="C38">
        <v>15</v>
      </c>
      <c r="D38">
        <v>15</v>
      </c>
      <c r="E38">
        <v>4</v>
      </c>
      <c r="F38">
        <v>4</v>
      </c>
      <c r="G38">
        <v>11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3</v>
      </c>
      <c r="P38">
        <v>0</v>
      </c>
      <c r="Q38">
        <v>0</v>
      </c>
      <c r="R38">
        <v>0</v>
      </c>
      <c r="S38" s="6">
        <f t="shared" si="0"/>
        <v>1</v>
      </c>
    </row>
    <row r="39" spans="1:19" x14ac:dyDescent="0.25">
      <c r="A39" t="s">
        <v>79</v>
      </c>
      <c r="B39" t="s">
        <v>80</v>
      </c>
      <c r="C39">
        <v>4</v>
      </c>
      <c r="D39">
        <v>4</v>
      </c>
      <c r="E39">
        <v>0</v>
      </c>
      <c r="F39">
        <v>0</v>
      </c>
      <c r="G39">
        <v>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6" t="e">
        <f t="shared" si="0"/>
        <v>#DIV/0!</v>
      </c>
    </row>
    <row r="40" spans="1:19" x14ac:dyDescent="0.25">
      <c r="A40" t="s">
        <v>81</v>
      </c>
      <c r="B40" t="s">
        <v>82</v>
      </c>
      <c r="C40">
        <v>13</v>
      </c>
      <c r="D40">
        <v>13</v>
      </c>
      <c r="E40">
        <v>4</v>
      </c>
      <c r="F40">
        <v>12</v>
      </c>
      <c r="G40">
        <v>1</v>
      </c>
      <c r="H40">
        <v>0</v>
      </c>
      <c r="I40">
        <v>2</v>
      </c>
      <c r="J40">
        <v>3</v>
      </c>
      <c r="K40">
        <v>1</v>
      </c>
      <c r="L40">
        <v>2</v>
      </c>
      <c r="M40">
        <v>1</v>
      </c>
      <c r="N40">
        <v>2</v>
      </c>
      <c r="O40">
        <v>0</v>
      </c>
      <c r="P40">
        <v>1</v>
      </c>
      <c r="Q40">
        <v>0</v>
      </c>
      <c r="R40">
        <v>0</v>
      </c>
      <c r="S40" s="6">
        <f t="shared" si="0"/>
        <v>0.33333333333333331</v>
      </c>
    </row>
    <row r="41" spans="1:19" x14ac:dyDescent="0.25">
      <c r="A41" t="s">
        <v>83</v>
      </c>
      <c r="B41" t="s">
        <v>84</v>
      </c>
      <c r="C41">
        <v>12</v>
      </c>
      <c r="D41">
        <v>12</v>
      </c>
      <c r="E41">
        <v>1</v>
      </c>
      <c r="F41">
        <v>10</v>
      </c>
      <c r="G41">
        <v>2</v>
      </c>
      <c r="H41">
        <v>0</v>
      </c>
      <c r="I41">
        <v>3</v>
      </c>
      <c r="J41">
        <v>2</v>
      </c>
      <c r="K41">
        <v>3</v>
      </c>
      <c r="L41">
        <v>1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 s="6">
        <f t="shared" si="0"/>
        <v>0.1</v>
      </c>
    </row>
    <row r="42" spans="1:19" x14ac:dyDescent="0.25">
      <c r="A42" t="s">
        <v>85</v>
      </c>
      <c r="B42" t="s">
        <v>86</v>
      </c>
      <c r="C42">
        <v>14</v>
      </c>
      <c r="D42">
        <v>14</v>
      </c>
      <c r="E42">
        <v>5</v>
      </c>
      <c r="F42">
        <v>14</v>
      </c>
      <c r="G42">
        <v>0</v>
      </c>
      <c r="H42">
        <v>0</v>
      </c>
      <c r="I42">
        <v>3</v>
      </c>
      <c r="J42">
        <v>3</v>
      </c>
      <c r="K42">
        <v>1</v>
      </c>
      <c r="L42">
        <v>2</v>
      </c>
      <c r="M42">
        <v>1</v>
      </c>
      <c r="N42">
        <v>3</v>
      </c>
      <c r="O42">
        <v>1</v>
      </c>
      <c r="P42">
        <v>0</v>
      </c>
      <c r="Q42">
        <v>0</v>
      </c>
      <c r="R42">
        <v>0</v>
      </c>
      <c r="S42" s="6">
        <f t="shared" si="0"/>
        <v>0.35714285714285715</v>
      </c>
    </row>
    <row r="43" spans="1:19" x14ac:dyDescent="0.25">
      <c r="A43" t="s">
        <v>87</v>
      </c>
      <c r="B43" t="s">
        <v>88</v>
      </c>
      <c r="C43">
        <v>5</v>
      </c>
      <c r="D43">
        <v>5</v>
      </c>
      <c r="E43">
        <v>2</v>
      </c>
      <c r="F43">
        <v>5</v>
      </c>
      <c r="G43">
        <v>0</v>
      </c>
      <c r="H43">
        <v>0</v>
      </c>
      <c r="I43">
        <v>0</v>
      </c>
      <c r="J43">
        <v>0</v>
      </c>
      <c r="K43">
        <v>1</v>
      </c>
      <c r="L43">
        <v>2</v>
      </c>
      <c r="M43">
        <v>0</v>
      </c>
      <c r="N43">
        <v>0</v>
      </c>
      <c r="O43">
        <v>1</v>
      </c>
      <c r="P43">
        <v>1</v>
      </c>
      <c r="Q43">
        <v>0</v>
      </c>
      <c r="R43">
        <v>0</v>
      </c>
      <c r="S43" s="6">
        <f t="shared" si="0"/>
        <v>0.4</v>
      </c>
    </row>
    <row r="44" spans="1:19" x14ac:dyDescent="0.25">
      <c r="A44" t="s">
        <v>89</v>
      </c>
      <c r="B44" t="s">
        <v>90</v>
      </c>
      <c r="C44">
        <v>9</v>
      </c>
      <c r="D44">
        <v>9</v>
      </c>
      <c r="E44">
        <v>1</v>
      </c>
      <c r="F44">
        <v>8</v>
      </c>
      <c r="G44">
        <v>1</v>
      </c>
      <c r="H44">
        <v>0</v>
      </c>
      <c r="I44">
        <v>0</v>
      </c>
      <c r="J44">
        <v>0</v>
      </c>
      <c r="K44">
        <v>5</v>
      </c>
      <c r="L44">
        <v>2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 s="6">
        <f t="shared" si="0"/>
        <v>0.125</v>
      </c>
    </row>
    <row r="45" spans="1:19" x14ac:dyDescent="0.25">
      <c r="A45" t="s">
        <v>91</v>
      </c>
      <c r="B45" t="s">
        <v>92</v>
      </c>
      <c r="C45">
        <v>9</v>
      </c>
      <c r="D45">
        <v>9</v>
      </c>
      <c r="E45">
        <v>1</v>
      </c>
      <c r="F45">
        <v>3</v>
      </c>
      <c r="G45">
        <v>6</v>
      </c>
      <c r="H45">
        <v>0</v>
      </c>
      <c r="I45">
        <v>0</v>
      </c>
      <c r="J45">
        <v>1</v>
      </c>
      <c r="K45">
        <v>1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v>0</v>
      </c>
      <c r="S45" s="6">
        <f t="shared" si="0"/>
        <v>0.33333333333333331</v>
      </c>
    </row>
    <row r="46" spans="1:19" x14ac:dyDescent="0.25">
      <c r="A46" t="s">
        <v>93</v>
      </c>
      <c r="B46" t="s">
        <v>94</v>
      </c>
      <c r="C46">
        <v>13</v>
      </c>
      <c r="D46">
        <v>13</v>
      </c>
      <c r="E46">
        <v>8</v>
      </c>
      <c r="F46">
        <v>13</v>
      </c>
      <c r="G46">
        <v>0</v>
      </c>
      <c r="H46">
        <v>0</v>
      </c>
      <c r="I46">
        <v>0</v>
      </c>
      <c r="J46">
        <v>0</v>
      </c>
      <c r="K46">
        <v>3</v>
      </c>
      <c r="L46">
        <v>2</v>
      </c>
      <c r="M46">
        <v>1</v>
      </c>
      <c r="N46">
        <v>0</v>
      </c>
      <c r="O46">
        <v>4</v>
      </c>
      <c r="P46">
        <v>3</v>
      </c>
      <c r="Q46">
        <v>0</v>
      </c>
      <c r="R46">
        <v>0</v>
      </c>
      <c r="S46" s="6">
        <f t="shared" si="0"/>
        <v>0.61538461538461542</v>
      </c>
    </row>
    <row r="47" spans="1:19" x14ac:dyDescent="0.25">
      <c r="A47" t="s">
        <v>95</v>
      </c>
      <c r="B47" t="s">
        <v>96</v>
      </c>
      <c r="C47">
        <v>10</v>
      </c>
      <c r="D47">
        <v>10</v>
      </c>
      <c r="E47">
        <v>5</v>
      </c>
      <c r="F47">
        <v>10</v>
      </c>
      <c r="G47">
        <v>0</v>
      </c>
      <c r="H47">
        <v>0</v>
      </c>
      <c r="I47">
        <v>0</v>
      </c>
      <c r="J47">
        <v>2</v>
      </c>
      <c r="K47">
        <v>2</v>
      </c>
      <c r="L47">
        <v>1</v>
      </c>
      <c r="M47">
        <v>1</v>
      </c>
      <c r="N47">
        <v>1</v>
      </c>
      <c r="O47">
        <v>0</v>
      </c>
      <c r="P47">
        <v>2</v>
      </c>
      <c r="Q47">
        <v>1</v>
      </c>
      <c r="R47">
        <v>0</v>
      </c>
      <c r="S47" s="6">
        <f t="shared" si="0"/>
        <v>0.5</v>
      </c>
    </row>
    <row r="48" spans="1:19" x14ac:dyDescent="0.25">
      <c r="A48" t="s">
        <v>97</v>
      </c>
      <c r="B48" t="s">
        <v>72</v>
      </c>
      <c r="C48">
        <v>47</v>
      </c>
      <c r="D48">
        <v>47</v>
      </c>
      <c r="E48">
        <v>40</v>
      </c>
      <c r="F48">
        <v>45</v>
      </c>
      <c r="G48">
        <v>2</v>
      </c>
      <c r="H48">
        <v>0</v>
      </c>
      <c r="I48">
        <v>0</v>
      </c>
      <c r="J48">
        <v>2</v>
      </c>
      <c r="K48">
        <v>0</v>
      </c>
      <c r="L48">
        <v>3</v>
      </c>
      <c r="M48">
        <v>2</v>
      </c>
      <c r="N48">
        <v>3</v>
      </c>
      <c r="O48">
        <v>11</v>
      </c>
      <c r="P48">
        <v>17</v>
      </c>
      <c r="Q48">
        <v>7</v>
      </c>
      <c r="R48">
        <v>0</v>
      </c>
      <c r="S48" s="6">
        <f t="shared" si="0"/>
        <v>0.88888888888888884</v>
      </c>
    </row>
    <row r="49" spans="1:19" x14ac:dyDescent="0.25">
      <c r="A49" t="s">
        <v>98</v>
      </c>
      <c r="B49" t="s">
        <v>72</v>
      </c>
      <c r="C49">
        <v>65</v>
      </c>
      <c r="D49">
        <v>65</v>
      </c>
      <c r="E49">
        <v>49</v>
      </c>
      <c r="F49">
        <v>65</v>
      </c>
      <c r="G49">
        <v>0</v>
      </c>
      <c r="H49">
        <v>0</v>
      </c>
      <c r="I49">
        <v>0</v>
      </c>
      <c r="J49">
        <v>2</v>
      </c>
      <c r="K49">
        <v>4</v>
      </c>
      <c r="L49">
        <v>10</v>
      </c>
      <c r="M49">
        <v>5</v>
      </c>
      <c r="N49">
        <v>8</v>
      </c>
      <c r="O49">
        <v>13</v>
      </c>
      <c r="P49">
        <v>15</v>
      </c>
      <c r="Q49">
        <v>8</v>
      </c>
      <c r="R49">
        <v>0</v>
      </c>
      <c r="S49" s="6">
        <f t="shared" si="0"/>
        <v>0.75384615384615383</v>
      </c>
    </row>
    <row r="50" spans="1:19" x14ac:dyDescent="0.25">
      <c r="A50" t="s">
        <v>99</v>
      </c>
      <c r="B50" t="s">
        <v>100</v>
      </c>
      <c r="C50">
        <v>13</v>
      </c>
      <c r="D50">
        <v>13</v>
      </c>
      <c r="E50">
        <v>5</v>
      </c>
      <c r="F50">
        <v>12</v>
      </c>
      <c r="G50">
        <v>1</v>
      </c>
      <c r="H50">
        <v>0</v>
      </c>
      <c r="I50">
        <v>0</v>
      </c>
      <c r="J50">
        <v>0</v>
      </c>
      <c r="K50">
        <v>4</v>
      </c>
      <c r="L50">
        <v>3</v>
      </c>
      <c r="M50">
        <v>1</v>
      </c>
      <c r="N50">
        <v>0</v>
      </c>
      <c r="O50">
        <v>2</v>
      </c>
      <c r="P50">
        <v>2</v>
      </c>
      <c r="Q50">
        <v>0</v>
      </c>
      <c r="R50">
        <v>0</v>
      </c>
      <c r="S50" s="6">
        <f t="shared" si="0"/>
        <v>0.41666666666666669</v>
      </c>
    </row>
    <row r="51" spans="1:19" x14ac:dyDescent="0.25">
      <c r="A51" t="s">
        <v>101</v>
      </c>
      <c r="B51" t="s">
        <v>102</v>
      </c>
      <c r="C51">
        <v>33</v>
      </c>
      <c r="D51">
        <v>33</v>
      </c>
      <c r="E51">
        <v>21</v>
      </c>
      <c r="F51">
        <v>29</v>
      </c>
      <c r="G51">
        <v>4</v>
      </c>
      <c r="H51">
        <v>0</v>
      </c>
      <c r="I51">
        <v>0</v>
      </c>
      <c r="J51">
        <v>5</v>
      </c>
      <c r="K51">
        <v>3</v>
      </c>
      <c r="L51">
        <v>0</v>
      </c>
      <c r="M51">
        <v>4</v>
      </c>
      <c r="N51">
        <v>4</v>
      </c>
      <c r="O51">
        <v>7</v>
      </c>
      <c r="P51">
        <v>5</v>
      </c>
      <c r="Q51">
        <v>1</v>
      </c>
      <c r="R51">
        <v>0</v>
      </c>
      <c r="S51" s="6">
        <f t="shared" si="0"/>
        <v>0.72413793103448276</v>
      </c>
    </row>
    <row r="52" spans="1:19" x14ac:dyDescent="0.25">
      <c r="A52" t="s">
        <v>103</v>
      </c>
      <c r="B52" t="s">
        <v>104</v>
      </c>
      <c r="C52">
        <v>12</v>
      </c>
      <c r="D52">
        <v>12</v>
      </c>
      <c r="E52">
        <v>4</v>
      </c>
      <c r="F52">
        <v>12</v>
      </c>
      <c r="G52">
        <v>0</v>
      </c>
      <c r="H52">
        <v>0</v>
      </c>
      <c r="I52">
        <v>1</v>
      </c>
      <c r="J52">
        <v>2</v>
      </c>
      <c r="K52">
        <v>4</v>
      </c>
      <c r="L52">
        <v>1</v>
      </c>
      <c r="M52">
        <v>1</v>
      </c>
      <c r="N52">
        <v>2</v>
      </c>
      <c r="O52">
        <v>0</v>
      </c>
      <c r="P52">
        <v>1</v>
      </c>
      <c r="Q52">
        <v>0</v>
      </c>
      <c r="R52">
        <v>0</v>
      </c>
      <c r="S52" s="6">
        <f t="shared" si="0"/>
        <v>0.33333333333333331</v>
      </c>
    </row>
    <row r="53" spans="1:19" x14ac:dyDescent="0.25">
      <c r="A53" t="s">
        <v>105</v>
      </c>
      <c r="B53" t="s">
        <v>106</v>
      </c>
      <c r="C53">
        <v>9</v>
      </c>
      <c r="D53">
        <v>9</v>
      </c>
      <c r="E53">
        <v>5</v>
      </c>
      <c r="F53">
        <v>8</v>
      </c>
      <c r="G53">
        <v>1</v>
      </c>
      <c r="H53">
        <v>0</v>
      </c>
      <c r="I53">
        <v>0</v>
      </c>
      <c r="J53">
        <v>0</v>
      </c>
      <c r="K53">
        <v>1</v>
      </c>
      <c r="L53">
        <v>2</v>
      </c>
      <c r="M53">
        <v>3</v>
      </c>
      <c r="N53">
        <v>0</v>
      </c>
      <c r="O53">
        <v>2</v>
      </c>
      <c r="P53">
        <v>0</v>
      </c>
      <c r="Q53">
        <v>0</v>
      </c>
      <c r="R53">
        <v>0</v>
      </c>
      <c r="S53" s="6">
        <f t="shared" si="0"/>
        <v>0.625</v>
      </c>
    </row>
    <row r="54" spans="1:19" x14ac:dyDescent="0.25">
      <c r="A54" t="s">
        <v>107</v>
      </c>
      <c r="B54" t="s">
        <v>108</v>
      </c>
      <c r="C54">
        <v>9</v>
      </c>
      <c r="D54">
        <v>9</v>
      </c>
      <c r="E54">
        <v>0</v>
      </c>
      <c r="F54">
        <v>5</v>
      </c>
      <c r="G54">
        <v>4</v>
      </c>
      <c r="H54">
        <v>0</v>
      </c>
      <c r="I54">
        <v>0</v>
      </c>
      <c r="J54">
        <v>3</v>
      </c>
      <c r="K54">
        <v>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6">
        <f t="shared" si="0"/>
        <v>0</v>
      </c>
    </row>
    <row r="55" spans="1:19" x14ac:dyDescent="0.25">
      <c r="A55" t="s">
        <v>109</v>
      </c>
      <c r="B55" t="s">
        <v>26</v>
      </c>
      <c r="C55">
        <v>63</v>
      </c>
      <c r="D55">
        <v>63</v>
      </c>
      <c r="E55">
        <v>38</v>
      </c>
      <c r="F55">
        <v>57</v>
      </c>
      <c r="G55">
        <v>6</v>
      </c>
      <c r="H55">
        <v>0</v>
      </c>
      <c r="I55">
        <v>0</v>
      </c>
      <c r="J55">
        <v>6</v>
      </c>
      <c r="K55">
        <v>8</v>
      </c>
      <c r="L55">
        <v>5</v>
      </c>
      <c r="M55">
        <v>5</v>
      </c>
      <c r="N55">
        <v>7</v>
      </c>
      <c r="O55">
        <v>14</v>
      </c>
      <c r="P55">
        <v>9</v>
      </c>
      <c r="Q55">
        <v>3</v>
      </c>
      <c r="R55">
        <v>0</v>
      </c>
      <c r="S55" s="6">
        <f t="shared" si="0"/>
        <v>0.66666666666666663</v>
      </c>
    </row>
    <row r="56" spans="1:19" x14ac:dyDescent="0.25">
      <c r="A56" t="s">
        <v>110</v>
      </c>
      <c r="B56" t="s">
        <v>72</v>
      </c>
      <c r="C56">
        <v>27</v>
      </c>
      <c r="D56">
        <v>27</v>
      </c>
      <c r="E56">
        <v>12</v>
      </c>
      <c r="F56">
        <v>23</v>
      </c>
      <c r="G56">
        <v>4</v>
      </c>
      <c r="H56">
        <v>0</v>
      </c>
      <c r="I56">
        <v>2</v>
      </c>
      <c r="J56">
        <v>3</v>
      </c>
      <c r="K56">
        <v>4</v>
      </c>
      <c r="L56">
        <v>2</v>
      </c>
      <c r="M56">
        <v>4</v>
      </c>
      <c r="N56">
        <v>5</v>
      </c>
      <c r="O56">
        <v>1</v>
      </c>
      <c r="P56">
        <v>1</v>
      </c>
      <c r="Q56">
        <v>1</v>
      </c>
      <c r="R56">
        <v>0</v>
      </c>
      <c r="S56" s="6">
        <f t="shared" si="0"/>
        <v>0.52173913043478259</v>
      </c>
    </row>
    <row r="57" spans="1:19" x14ac:dyDescent="0.25">
      <c r="A57" t="s">
        <v>111</v>
      </c>
      <c r="B57" t="s">
        <v>72</v>
      </c>
      <c r="C57">
        <v>55</v>
      </c>
      <c r="D57">
        <v>55</v>
      </c>
      <c r="E57">
        <v>51</v>
      </c>
      <c r="F57">
        <v>53</v>
      </c>
      <c r="G57">
        <v>2</v>
      </c>
      <c r="H57">
        <v>0</v>
      </c>
      <c r="I57">
        <v>0</v>
      </c>
      <c r="J57">
        <v>0</v>
      </c>
      <c r="K57">
        <v>0</v>
      </c>
      <c r="L57">
        <v>2</v>
      </c>
      <c r="M57">
        <v>4</v>
      </c>
      <c r="N57">
        <v>7</v>
      </c>
      <c r="O57">
        <v>11</v>
      </c>
      <c r="P57">
        <v>13</v>
      </c>
      <c r="Q57">
        <v>16</v>
      </c>
      <c r="R57">
        <v>0</v>
      </c>
      <c r="S57" s="6">
        <f t="shared" si="0"/>
        <v>0.96226415094339623</v>
      </c>
    </row>
    <row r="58" spans="1:19" x14ac:dyDescent="0.25">
      <c r="A58" t="s">
        <v>112</v>
      </c>
      <c r="B58" t="s">
        <v>113</v>
      </c>
      <c r="C58">
        <v>13</v>
      </c>
      <c r="D58">
        <v>13</v>
      </c>
      <c r="E58">
        <v>2</v>
      </c>
      <c r="F58">
        <v>6</v>
      </c>
      <c r="G58">
        <v>7</v>
      </c>
      <c r="H58">
        <v>0</v>
      </c>
      <c r="I58">
        <v>0</v>
      </c>
      <c r="J58">
        <v>1</v>
      </c>
      <c r="K58">
        <v>0</v>
      </c>
      <c r="L58">
        <v>3</v>
      </c>
      <c r="M58">
        <v>2</v>
      </c>
      <c r="N58">
        <v>0</v>
      </c>
      <c r="O58">
        <v>0</v>
      </c>
      <c r="P58">
        <v>0</v>
      </c>
      <c r="Q58">
        <v>0</v>
      </c>
      <c r="R58">
        <v>0</v>
      </c>
      <c r="S58" s="6">
        <f t="shared" si="0"/>
        <v>0.33333333333333331</v>
      </c>
    </row>
    <row r="59" spans="1:19" x14ac:dyDescent="0.25">
      <c r="A59" t="s">
        <v>114</v>
      </c>
      <c r="B59" t="s">
        <v>115</v>
      </c>
      <c r="C59">
        <v>6</v>
      </c>
      <c r="D59">
        <v>6</v>
      </c>
      <c r="E59">
        <v>1</v>
      </c>
      <c r="F59">
        <v>4</v>
      </c>
      <c r="G59">
        <v>2</v>
      </c>
      <c r="H59">
        <v>0</v>
      </c>
      <c r="I59">
        <v>0</v>
      </c>
      <c r="J59">
        <v>0</v>
      </c>
      <c r="K59">
        <v>2</v>
      </c>
      <c r="L59">
        <v>1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 s="6">
        <f t="shared" si="0"/>
        <v>0.25</v>
      </c>
    </row>
    <row r="60" spans="1:19" x14ac:dyDescent="0.25">
      <c r="A60" t="s">
        <v>116</v>
      </c>
      <c r="B60" t="s">
        <v>117</v>
      </c>
      <c r="C60">
        <v>12</v>
      </c>
      <c r="D60">
        <v>12</v>
      </c>
      <c r="E60">
        <v>2</v>
      </c>
      <c r="F60">
        <v>4</v>
      </c>
      <c r="G60">
        <v>8</v>
      </c>
      <c r="H60">
        <v>0</v>
      </c>
      <c r="I60">
        <v>0</v>
      </c>
      <c r="J60">
        <v>1</v>
      </c>
      <c r="K60">
        <v>0</v>
      </c>
      <c r="L60">
        <v>1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  <c r="S60" s="6">
        <f t="shared" si="0"/>
        <v>0.5</v>
      </c>
    </row>
    <row r="61" spans="1:19" x14ac:dyDescent="0.25">
      <c r="A61" t="s">
        <v>118</v>
      </c>
      <c r="B61" t="s">
        <v>119</v>
      </c>
      <c r="C61">
        <v>11</v>
      </c>
      <c r="D61">
        <v>11</v>
      </c>
      <c r="E61">
        <v>7</v>
      </c>
      <c r="F61">
        <v>11</v>
      </c>
      <c r="G61">
        <v>0</v>
      </c>
      <c r="H61">
        <v>0</v>
      </c>
      <c r="I61">
        <v>1</v>
      </c>
      <c r="J61">
        <v>1</v>
      </c>
      <c r="K61">
        <v>1</v>
      </c>
      <c r="L61">
        <v>1</v>
      </c>
      <c r="M61">
        <v>0</v>
      </c>
      <c r="N61">
        <v>2</v>
      </c>
      <c r="O61">
        <v>2</v>
      </c>
      <c r="P61">
        <v>1</v>
      </c>
      <c r="Q61">
        <v>2</v>
      </c>
      <c r="R61">
        <v>0</v>
      </c>
      <c r="S61" s="6">
        <f t="shared" si="0"/>
        <v>0.63636363636363635</v>
      </c>
    </row>
    <row r="62" spans="1:19" x14ac:dyDescent="0.25">
      <c r="A62" t="s">
        <v>120</v>
      </c>
      <c r="B62" t="s">
        <v>121</v>
      </c>
      <c r="C62">
        <v>30</v>
      </c>
      <c r="D62">
        <v>30</v>
      </c>
      <c r="E62">
        <v>25</v>
      </c>
      <c r="F62">
        <v>29</v>
      </c>
      <c r="G62">
        <v>1</v>
      </c>
      <c r="H62">
        <v>0</v>
      </c>
      <c r="I62">
        <v>0</v>
      </c>
      <c r="J62">
        <v>1</v>
      </c>
      <c r="K62">
        <v>1</v>
      </c>
      <c r="L62">
        <v>2</v>
      </c>
      <c r="M62">
        <v>2</v>
      </c>
      <c r="N62">
        <v>3</v>
      </c>
      <c r="O62">
        <v>4</v>
      </c>
      <c r="P62">
        <v>11</v>
      </c>
      <c r="Q62">
        <v>5</v>
      </c>
      <c r="R62">
        <v>0</v>
      </c>
      <c r="S62" s="6">
        <f t="shared" si="0"/>
        <v>0.86206896551724133</v>
      </c>
    </row>
    <row r="63" spans="1:19" x14ac:dyDescent="0.25">
      <c r="A63" t="s">
        <v>122</v>
      </c>
      <c r="B63" t="s">
        <v>123</v>
      </c>
      <c r="C63">
        <v>14</v>
      </c>
      <c r="D63">
        <v>14</v>
      </c>
      <c r="E63">
        <v>2</v>
      </c>
      <c r="F63">
        <v>13</v>
      </c>
      <c r="G63">
        <v>1</v>
      </c>
      <c r="H63">
        <v>0</v>
      </c>
      <c r="I63">
        <v>0</v>
      </c>
      <c r="J63">
        <v>6</v>
      </c>
      <c r="K63">
        <v>1</v>
      </c>
      <c r="L63">
        <v>4</v>
      </c>
      <c r="M63">
        <v>1</v>
      </c>
      <c r="N63">
        <v>0</v>
      </c>
      <c r="O63">
        <v>1</v>
      </c>
      <c r="P63">
        <v>0</v>
      </c>
      <c r="Q63">
        <v>0</v>
      </c>
      <c r="R63">
        <v>0</v>
      </c>
      <c r="S63" s="6">
        <f t="shared" si="0"/>
        <v>0.15384615384615385</v>
      </c>
    </row>
    <row r="64" spans="1:19" x14ac:dyDescent="0.25">
      <c r="A64" t="s">
        <v>124</v>
      </c>
      <c r="B64" t="s">
        <v>20</v>
      </c>
      <c r="C64">
        <v>52</v>
      </c>
      <c r="D64">
        <v>52</v>
      </c>
      <c r="E64">
        <v>42</v>
      </c>
      <c r="F64">
        <v>50</v>
      </c>
      <c r="G64">
        <v>2</v>
      </c>
      <c r="H64">
        <v>0</v>
      </c>
      <c r="I64">
        <v>0</v>
      </c>
      <c r="J64">
        <v>0</v>
      </c>
      <c r="K64">
        <v>5</v>
      </c>
      <c r="L64">
        <v>3</v>
      </c>
      <c r="M64">
        <v>6</v>
      </c>
      <c r="N64">
        <v>5</v>
      </c>
      <c r="O64">
        <v>12</v>
      </c>
      <c r="P64">
        <v>10</v>
      </c>
      <c r="Q64">
        <v>9</v>
      </c>
      <c r="R64">
        <v>0</v>
      </c>
      <c r="S64" s="6">
        <f t="shared" si="0"/>
        <v>0.84</v>
      </c>
    </row>
    <row r="65" spans="1:19" x14ac:dyDescent="0.25">
      <c r="A65" t="s">
        <v>125</v>
      </c>
      <c r="B65" t="s">
        <v>126</v>
      </c>
      <c r="C65">
        <v>7</v>
      </c>
      <c r="D65">
        <v>7</v>
      </c>
      <c r="E65">
        <v>5</v>
      </c>
      <c r="F65">
        <v>7</v>
      </c>
      <c r="G65">
        <v>0</v>
      </c>
      <c r="H65">
        <v>0</v>
      </c>
      <c r="I65">
        <v>0</v>
      </c>
      <c r="J65">
        <v>0</v>
      </c>
      <c r="K65">
        <v>0</v>
      </c>
      <c r="L65">
        <v>2</v>
      </c>
      <c r="M65">
        <v>0</v>
      </c>
      <c r="N65">
        <v>2</v>
      </c>
      <c r="O65">
        <v>2</v>
      </c>
      <c r="P65">
        <v>1</v>
      </c>
      <c r="Q65">
        <v>0</v>
      </c>
      <c r="R65">
        <v>0</v>
      </c>
      <c r="S65" s="6">
        <f t="shared" si="0"/>
        <v>0.7142857142857143</v>
      </c>
    </row>
    <row r="66" spans="1:19" x14ac:dyDescent="0.25">
      <c r="A66" t="s">
        <v>127</v>
      </c>
      <c r="B66" t="s">
        <v>20</v>
      </c>
      <c r="C66">
        <v>37</v>
      </c>
      <c r="D66">
        <v>37</v>
      </c>
      <c r="E66">
        <v>36</v>
      </c>
      <c r="F66">
        <v>37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3</v>
      </c>
      <c r="N66">
        <v>5</v>
      </c>
      <c r="O66">
        <v>6</v>
      </c>
      <c r="P66">
        <v>17</v>
      </c>
      <c r="Q66">
        <v>5</v>
      </c>
      <c r="R66">
        <v>0</v>
      </c>
      <c r="S66" s="6">
        <f t="shared" si="0"/>
        <v>0.97297297297297303</v>
      </c>
    </row>
    <row r="67" spans="1:19" x14ac:dyDescent="0.25">
      <c r="A67" t="s">
        <v>128</v>
      </c>
      <c r="B67" t="s">
        <v>129</v>
      </c>
      <c r="C67">
        <v>32</v>
      </c>
      <c r="D67">
        <v>32</v>
      </c>
      <c r="E67">
        <v>19</v>
      </c>
      <c r="F67">
        <v>22</v>
      </c>
      <c r="G67">
        <v>10</v>
      </c>
      <c r="H67">
        <v>0</v>
      </c>
      <c r="I67">
        <v>0</v>
      </c>
      <c r="J67">
        <v>0</v>
      </c>
      <c r="K67">
        <v>1</v>
      </c>
      <c r="L67">
        <v>2</v>
      </c>
      <c r="M67">
        <v>1</v>
      </c>
      <c r="N67">
        <v>2</v>
      </c>
      <c r="O67">
        <v>6</v>
      </c>
      <c r="P67">
        <v>4</v>
      </c>
      <c r="Q67">
        <v>6</v>
      </c>
      <c r="R67">
        <v>0</v>
      </c>
      <c r="S67" s="6">
        <f t="shared" si="0"/>
        <v>0.86363636363636365</v>
      </c>
    </row>
    <row r="68" spans="1:19" x14ac:dyDescent="0.25">
      <c r="A68" t="s">
        <v>130</v>
      </c>
      <c r="B68" t="s">
        <v>131</v>
      </c>
      <c r="C68">
        <v>25</v>
      </c>
      <c r="D68">
        <v>25</v>
      </c>
      <c r="E68">
        <v>14</v>
      </c>
      <c r="F68">
        <v>20</v>
      </c>
      <c r="G68">
        <v>5</v>
      </c>
      <c r="H68">
        <v>0</v>
      </c>
      <c r="I68">
        <v>0</v>
      </c>
      <c r="J68">
        <v>1</v>
      </c>
      <c r="K68">
        <v>2</v>
      </c>
      <c r="L68">
        <v>3</v>
      </c>
      <c r="M68">
        <v>3</v>
      </c>
      <c r="N68">
        <v>4</v>
      </c>
      <c r="O68">
        <v>6</v>
      </c>
      <c r="P68">
        <v>1</v>
      </c>
      <c r="Q68">
        <v>0</v>
      </c>
      <c r="R68">
        <v>0</v>
      </c>
      <c r="S68" s="6">
        <f t="shared" si="0"/>
        <v>0.7</v>
      </c>
    </row>
    <row r="69" spans="1:19" x14ac:dyDescent="0.25">
      <c r="A69" t="s">
        <v>132</v>
      </c>
      <c r="B69" t="s">
        <v>133</v>
      </c>
      <c r="C69">
        <v>10</v>
      </c>
      <c r="D69">
        <v>10</v>
      </c>
      <c r="E69">
        <v>3</v>
      </c>
      <c r="F69">
        <v>5</v>
      </c>
      <c r="G69">
        <v>5</v>
      </c>
      <c r="H69">
        <v>0</v>
      </c>
      <c r="I69">
        <v>0</v>
      </c>
      <c r="J69">
        <v>1</v>
      </c>
      <c r="K69">
        <v>1</v>
      </c>
      <c r="L69">
        <v>0</v>
      </c>
      <c r="M69">
        <v>3</v>
      </c>
      <c r="N69">
        <v>0</v>
      </c>
      <c r="O69">
        <v>0</v>
      </c>
      <c r="P69">
        <v>0</v>
      </c>
      <c r="Q69">
        <v>0</v>
      </c>
      <c r="R69">
        <v>0</v>
      </c>
      <c r="S69" s="6">
        <f t="shared" ref="S69:S132" si="1">SUM(M69:R69)/SUM(I69:R69)</f>
        <v>0.6</v>
      </c>
    </row>
    <row r="70" spans="1:19" x14ac:dyDescent="0.25">
      <c r="A70" t="s">
        <v>134</v>
      </c>
      <c r="B70" t="s">
        <v>135</v>
      </c>
      <c r="C70">
        <v>12</v>
      </c>
      <c r="D70">
        <v>12</v>
      </c>
      <c r="E70">
        <v>7</v>
      </c>
      <c r="F70">
        <v>12</v>
      </c>
      <c r="G70">
        <v>0</v>
      </c>
      <c r="H70">
        <v>0</v>
      </c>
      <c r="I70">
        <v>0</v>
      </c>
      <c r="J70">
        <v>0</v>
      </c>
      <c r="K70">
        <v>4</v>
      </c>
      <c r="L70">
        <v>1</v>
      </c>
      <c r="M70">
        <v>0</v>
      </c>
      <c r="N70">
        <v>1</v>
      </c>
      <c r="O70">
        <v>3</v>
      </c>
      <c r="P70">
        <v>1</v>
      </c>
      <c r="Q70">
        <v>2</v>
      </c>
      <c r="R70">
        <v>0</v>
      </c>
      <c r="S70" s="6">
        <f t="shared" si="1"/>
        <v>0.58333333333333337</v>
      </c>
    </row>
    <row r="71" spans="1:19" x14ac:dyDescent="0.25">
      <c r="A71" t="s">
        <v>136</v>
      </c>
      <c r="B71" t="s">
        <v>137</v>
      </c>
      <c r="C71">
        <v>12</v>
      </c>
      <c r="D71">
        <v>12</v>
      </c>
      <c r="E71">
        <v>4</v>
      </c>
      <c r="F71">
        <v>9</v>
      </c>
      <c r="G71">
        <v>3</v>
      </c>
      <c r="H71">
        <v>0</v>
      </c>
      <c r="I71">
        <v>1</v>
      </c>
      <c r="J71">
        <v>0</v>
      </c>
      <c r="K71">
        <v>2</v>
      </c>
      <c r="L71">
        <v>2</v>
      </c>
      <c r="M71">
        <v>0</v>
      </c>
      <c r="N71">
        <v>0</v>
      </c>
      <c r="O71">
        <v>2</v>
      </c>
      <c r="P71">
        <v>1</v>
      </c>
      <c r="Q71">
        <v>1</v>
      </c>
      <c r="R71">
        <v>0</v>
      </c>
      <c r="S71" s="6">
        <f t="shared" si="1"/>
        <v>0.44444444444444442</v>
      </c>
    </row>
    <row r="72" spans="1:19" x14ac:dyDescent="0.25">
      <c r="A72" t="s">
        <v>138</v>
      </c>
      <c r="B72" t="s">
        <v>139</v>
      </c>
      <c r="C72">
        <v>11</v>
      </c>
      <c r="D72">
        <v>11</v>
      </c>
      <c r="E72">
        <v>5</v>
      </c>
      <c r="F72">
        <v>6</v>
      </c>
      <c r="G72">
        <v>5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1</v>
      </c>
      <c r="O72">
        <v>2</v>
      </c>
      <c r="P72">
        <v>2</v>
      </c>
      <c r="Q72">
        <v>0</v>
      </c>
      <c r="R72">
        <v>0</v>
      </c>
      <c r="S72" s="6">
        <f t="shared" si="1"/>
        <v>0.83333333333333337</v>
      </c>
    </row>
    <row r="73" spans="1:19" x14ac:dyDescent="0.25">
      <c r="A73" t="s">
        <v>140</v>
      </c>
      <c r="B73" t="s">
        <v>141</v>
      </c>
      <c r="C73">
        <v>16</v>
      </c>
      <c r="D73">
        <v>16</v>
      </c>
      <c r="E73">
        <v>15</v>
      </c>
      <c r="F73">
        <v>16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2</v>
      </c>
      <c r="N73">
        <v>2</v>
      </c>
      <c r="O73">
        <v>6</v>
      </c>
      <c r="P73">
        <v>3</v>
      </c>
      <c r="Q73">
        <v>2</v>
      </c>
      <c r="R73">
        <v>0</v>
      </c>
      <c r="S73" s="6">
        <f t="shared" si="1"/>
        <v>0.9375</v>
      </c>
    </row>
    <row r="74" spans="1:19" x14ac:dyDescent="0.25">
      <c r="A74" t="s">
        <v>142</v>
      </c>
      <c r="B74" t="s">
        <v>143</v>
      </c>
      <c r="C74">
        <v>13</v>
      </c>
      <c r="D74">
        <v>13</v>
      </c>
      <c r="E74">
        <v>1</v>
      </c>
      <c r="F74">
        <v>11</v>
      </c>
      <c r="G74">
        <v>2</v>
      </c>
      <c r="H74">
        <v>0</v>
      </c>
      <c r="I74">
        <v>1</v>
      </c>
      <c r="J74">
        <v>7</v>
      </c>
      <c r="K74">
        <v>1</v>
      </c>
      <c r="L74">
        <v>1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 s="6">
        <f t="shared" si="1"/>
        <v>9.0909090909090912E-2</v>
      </c>
    </row>
    <row r="75" spans="1:19" x14ac:dyDescent="0.25">
      <c r="A75" t="s">
        <v>144</v>
      </c>
      <c r="B75" t="s">
        <v>145</v>
      </c>
      <c r="C75">
        <v>5</v>
      </c>
      <c r="D75">
        <v>5</v>
      </c>
      <c r="E75">
        <v>0</v>
      </c>
      <c r="F75">
        <v>4</v>
      </c>
      <c r="G75">
        <v>1</v>
      </c>
      <c r="H75">
        <v>0</v>
      </c>
      <c r="I75">
        <v>2</v>
      </c>
      <c r="J75">
        <v>1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6">
        <f t="shared" si="1"/>
        <v>0</v>
      </c>
    </row>
    <row r="76" spans="1:19" x14ac:dyDescent="0.25">
      <c r="A76" t="s">
        <v>146</v>
      </c>
      <c r="B76" t="s">
        <v>72</v>
      </c>
      <c r="C76">
        <v>60</v>
      </c>
      <c r="D76">
        <v>60</v>
      </c>
      <c r="E76">
        <v>58</v>
      </c>
      <c r="F76">
        <v>60</v>
      </c>
      <c r="G76">
        <v>0</v>
      </c>
      <c r="H76">
        <v>0</v>
      </c>
      <c r="I76">
        <v>0</v>
      </c>
      <c r="J76">
        <v>0</v>
      </c>
      <c r="K76">
        <v>0</v>
      </c>
      <c r="L76">
        <v>2</v>
      </c>
      <c r="M76">
        <v>5</v>
      </c>
      <c r="N76">
        <v>7</v>
      </c>
      <c r="O76">
        <v>11</v>
      </c>
      <c r="P76">
        <v>23</v>
      </c>
      <c r="Q76">
        <v>11</v>
      </c>
      <c r="R76">
        <v>1</v>
      </c>
      <c r="S76" s="6">
        <f t="shared" si="1"/>
        <v>0.96666666666666667</v>
      </c>
    </row>
    <row r="77" spans="1:19" x14ac:dyDescent="0.25">
      <c r="A77" t="s">
        <v>147</v>
      </c>
      <c r="B77" t="s">
        <v>148</v>
      </c>
      <c r="C77">
        <v>22</v>
      </c>
      <c r="D77">
        <v>22</v>
      </c>
      <c r="E77">
        <v>18</v>
      </c>
      <c r="F77">
        <v>22</v>
      </c>
      <c r="G77">
        <v>0</v>
      </c>
      <c r="H77">
        <v>0</v>
      </c>
      <c r="I77">
        <v>0</v>
      </c>
      <c r="J77">
        <v>1</v>
      </c>
      <c r="K77">
        <v>1</v>
      </c>
      <c r="L77">
        <v>2</v>
      </c>
      <c r="M77">
        <v>3</v>
      </c>
      <c r="N77">
        <v>2</v>
      </c>
      <c r="O77">
        <v>8</v>
      </c>
      <c r="P77">
        <v>3</v>
      </c>
      <c r="Q77">
        <v>2</v>
      </c>
      <c r="R77">
        <v>0</v>
      </c>
      <c r="S77" s="6">
        <f t="shared" si="1"/>
        <v>0.81818181818181823</v>
      </c>
    </row>
    <row r="78" spans="1:19" x14ac:dyDescent="0.25">
      <c r="A78" t="s">
        <v>149</v>
      </c>
      <c r="B78" t="s">
        <v>150</v>
      </c>
      <c r="C78">
        <v>7</v>
      </c>
      <c r="D78">
        <v>7</v>
      </c>
      <c r="E78">
        <v>0</v>
      </c>
      <c r="F78">
        <v>3</v>
      </c>
      <c r="G78">
        <v>4</v>
      </c>
      <c r="H78">
        <v>0</v>
      </c>
      <c r="I78">
        <v>0</v>
      </c>
      <c r="J78">
        <v>0</v>
      </c>
      <c r="K78">
        <v>2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6">
        <f t="shared" si="1"/>
        <v>0</v>
      </c>
    </row>
    <row r="79" spans="1:19" x14ac:dyDescent="0.25">
      <c r="A79" t="s">
        <v>151</v>
      </c>
      <c r="B79" t="s">
        <v>20</v>
      </c>
      <c r="C79">
        <v>170</v>
      </c>
      <c r="D79">
        <v>170</v>
      </c>
      <c r="E79">
        <v>167</v>
      </c>
      <c r="F79">
        <v>169</v>
      </c>
      <c r="G79">
        <v>1</v>
      </c>
      <c r="H79">
        <v>0</v>
      </c>
      <c r="I79">
        <v>0</v>
      </c>
      <c r="J79">
        <v>0</v>
      </c>
      <c r="K79">
        <v>0</v>
      </c>
      <c r="L79">
        <v>2</v>
      </c>
      <c r="M79">
        <v>7</v>
      </c>
      <c r="N79">
        <v>11</v>
      </c>
      <c r="O79">
        <v>32</v>
      </c>
      <c r="P79">
        <v>51</v>
      </c>
      <c r="Q79">
        <v>65</v>
      </c>
      <c r="R79">
        <v>1</v>
      </c>
      <c r="S79" s="6">
        <f t="shared" si="1"/>
        <v>0.98816568047337283</v>
      </c>
    </row>
    <row r="80" spans="1:19" x14ac:dyDescent="0.25">
      <c r="A80" t="s">
        <v>152</v>
      </c>
      <c r="B80" t="s">
        <v>153</v>
      </c>
      <c r="C80">
        <v>18</v>
      </c>
      <c r="D80">
        <v>18</v>
      </c>
      <c r="E80">
        <v>8</v>
      </c>
      <c r="F80">
        <v>9</v>
      </c>
      <c r="G80">
        <v>9</v>
      </c>
      <c r="H80">
        <v>0</v>
      </c>
      <c r="I80">
        <v>0</v>
      </c>
      <c r="J80">
        <v>1</v>
      </c>
      <c r="K80">
        <v>0</v>
      </c>
      <c r="L80">
        <v>0</v>
      </c>
      <c r="M80">
        <v>2</v>
      </c>
      <c r="N80">
        <v>5</v>
      </c>
      <c r="O80">
        <v>1</v>
      </c>
      <c r="P80">
        <v>0</v>
      </c>
      <c r="Q80">
        <v>0</v>
      </c>
      <c r="R80">
        <v>0</v>
      </c>
      <c r="S80" s="6">
        <f t="shared" si="1"/>
        <v>0.88888888888888884</v>
      </c>
    </row>
    <row r="81" spans="1:19" x14ac:dyDescent="0.25">
      <c r="A81" t="s">
        <v>154</v>
      </c>
      <c r="B81" t="s">
        <v>155</v>
      </c>
      <c r="C81">
        <v>13</v>
      </c>
      <c r="D81">
        <v>13</v>
      </c>
      <c r="E81">
        <v>5</v>
      </c>
      <c r="F81">
        <v>8</v>
      </c>
      <c r="G81">
        <v>5</v>
      </c>
      <c r="H81">
        <v>0</v>
      </c>
      <c r="I81">
        <v>0</v>
      </c>
      <c r="J81">
        <v>0</v>
      </c>
      <c r="K81">
        <v>3</v>
      </c>
      <c r="L81">
        <v>0</v>
      </c>
      <c r="M81">
        <v>0</v>
      </c>
      <c r="N81">
        <v>3</v>
      </c>
      <c r="O81">
        <v>1</v>
      </c>
      <c r="P81">
        <v>1</v>
      </c>
      <c r="Q81">
        <v>0</v>
      </c>
      <c r="R81">
        <v>0</v>
      </c>
      <c r="S81" s="6">
        <f t="shared" si="1"/>
        <v>0.625</v>
      </c>
    </row>
    <row r="82" spans="1:19" x14ac:dyDescent="0.25">
      <c r="A82" t="s">
        <v>156</v>
      </c>
      <c r="B82" t="s">
        <v>157</v>
      </c>
      <c r="C82">
        <v>15</v>
      </c>
      <c r="D82">
        <v>15</v>
      </c>
      <c r="E82">
        <v>2</v>
      </c>
      <c r="F82">
        <v>2</v>
      </c>
      <c r="G82">
        <v>13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 s="6">
        <f t="shared" si="1"/>
        <v>1</v>
      </c>
    </row>
    <row r="83" spans="1:19" x14ac:dyDescent="0.25">
      <c r="A83" t="s">
        <v>158</v>
      </c>
      <c r="B83" t="s">
        <v>159</v>
      </c>
      <c r="C83">
        <v>10</v>
      </c>
      <c r="D83">
        <v>10</v>
      </c>
      <c r="E83">
        <v>4</v>
      </c>
      <c r="F83">
        <v>8</v>
      </c>
      <c r="G83">
        <v>2</v>
      </c>
      <c r="H83">
        <v>0</v>
      </c>
      <c r="I83">
        <v>0</v>
      </c>
      <c r="J83">
        <v>0</v>
      </c>
      <c r="K83">
        <v>1</v>
      </c>
      <c r="L83">
        <v>3</v>
      </c>
      <c r="M83">
        <v>2</v>
      </c>
      <c r="N83">
        <v>1</v>
      </c>
      <c r="O83">
        <v>1</v>
      </c>
      <c r="P83">
        <v>0</v>
      </c>
      <c r="Q83">
        <v>0</v>
      </c>
      <c r="R83">
        <v>0</v>
      </c>
      <c r="S83" s="6">
        <f t="shared" si="1"/>
        <v>0.5</v>
      </c>
    </row>
    <row r="84" spans="1:19" x14ac:dyDescent="0.25">
      <c r="A84" t="s">
        <v>160</v>
      </c>
      <c r="B84" t="s">
        <v>20</v>
      </c>
      <c r="C84">
        <v>57</v>
      </c>
      <c r="D84">
        <v>57</v>
      </c>
      <c r="E84">
        <v>51</v>
      </c>
      <c r="F84">
        <v>57</v>
      </c>
      <c r="G84">
        <v>0</v>
      </c>
      <c r="H84">
        <v>0</v>
      </c>
      <c r="I84">
        <v>0</v>
      </c>
      <c r="J84">
        <v>1</v>
      </c>
      <c r="K84">
        <v>0</v>
      </c>
      <c r="L84">
        <v>5</v>
      </c>
      <c r="M84">
        <v>6</v>
      </c>
      <c r="N84">
        <v>5</v>
      </c>
      <c r="O84">
        <v>11</v>
      </c>
      <c r="P84">
        <v>17</v>
      </c>
      <c r="Q84">
        <v>12</v>
      </c>
      <c r="R84">
        <v>0</v>
      </c>
      <c r="S84" s="6">
        <f t="shared" si="1"/>
        <v>0.89473684210526316</v>
      </c>
    </row>
    <row r="85" spans="1:19" x14ac:dyDescent="0.25">
      <c r="A85" t="s">
        <v>161</v>
      </c>
      <c r="B85" t="s">
        <v>20</v>
      </c>
      <c r="C85">
        <v>21</v>
      </c>
      <c r="D85">
        <v>21</v>
      </c>
      <c r="E85">
        <v>6</v>
      </c>
      <c r="F85">
        <v>14</v>
      </c>
      <c r="G85">
        <v>7</v>
      </c>
      <c r="H85">
        <v>0</v>
      </c>
      <c r="I85">
        <v>0</v>
      </c>
      <c r="J85">
        <v>1</v>
      </c>
      <c r="K85">
        <v>3</v>
      </c>
      <c r="L85">
        <v>4</v>
      </c>
      <c r="M85">
        <v>1</v>
      </c>
      <c r="N85">
        <v>2</v>
      </c>
      <c r="O85">
        <v>2</v>
      </c>
      <c r="P85">
        <v>0</v>
      </c>
      <c r="Q85">
        <v>1</v>
      </c>
      <c r="R85">
        <v>0</v>
      </c>
      <c r="S85" s="6">
        <f t="shared" si="1"/>
        <v>0.42857142857142855</v>
      </c>
    </row>
    <row r="86" spans="1:19" x14ac:dyDescent="0.25">
      <c r="A86" t="s">
        <v>162</v>
      </c>
      <c r="B86" t="s">
        <v>20</v>
      </c>
      <c r="C86">
        <v>11</v>
      </c>
      <c r="D86">
        <v>11</v>
      </c>
      <c r="E86">
        <v>2</v>
      </c>
      <c r="F86">
        <v>8</v>
      </c>
      <c r="G86">
        <v>3</v>
      </c>
      <c r="H86">
        <v>0</v>
      </c>
      <c r="I86">
        <v>1</v>
      </c>
      <c r="J86">
        <v>0</v>
      </c>
      <c r="K86">
        <v>2</v>
      </c>
      <c r="L86">
        <v>3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 s="6">
        <f t="shared" si="1"/>
        <v>0.25</v>
      </c>
    </row>
    <row r="87" spans="1:19" x14ac:dyDescent="0.25">
      <c r="A87" t="s">
        <v>163</v>
      </c>
      <c r="B87" t="s">
        <v>20</v>
      </c>
      <c r="C87">
        <v>15</v>
      </c>
      <c r="D87">
        <v>15</v>
      </c>
      <c r="E87">
        <v>8</v>
      </c>
      <c r="F87">
        <v>15</v>
      </c>
      <c r="G87">
        <v>0</v>
      </c>
      <c r="H87">
        <v>0</v>
      </c>
      <c r="I87">
        <v>0</v>
      </c>
      <c r="J87">
        <v>2</v>
      </c>
      <c r="K87">
        <v>1</v>
      </c>
      <c r="L87">
        <v>4</v>
      </c>
      <c r="M87">
        <v>2</v>
      </c>
      <c r="N87">
        <v>3</v>
      </c>
      <c r="O87">
        <v>1</v>
      </c>
      <c r="P87">
        <v>0</v>
      </c>
      <c r="Q87">
        <v>2</v>
      </c>
      <c r="R87">
        <v>0</v>
      </c>
      <c r="S87" s="6">
        <f t="shared" si="1"/>
        <v>0.53333333333333333</v>
      </c>
    </row>
    <row r="88" spans="1:19" x14ac:dyDescent="0.25">
      <c r="A88" t="s">
        <v>164</v>
      </c>
      <c r="B88" t="s">
        <v>20</v>
      </c>
      <c r="C88">
        <v>62</v>
      </c>
      <c r="D88">
        <v>62</v>
      </c>
      <c r="E88">
        <v>52</v>
      </c>
      <c r="F88">
        <v>62</v>
      </c>
      <c r="G88">
        <v>0</v>
      </c>
      <c r="H88">
        <v>0</v>
      </c>
      <c r="I88">
        <v>0</v>
      </c>
      <c r="J88">
        <v>1</v>
      </c>
      <c r="K88">
        <v>2</v>
      </c>
      <c r="L88">
        <v>7</v>
      </c>
      <c r="M88">
        <v>4</v>
      </c>
      <c r="N88">
        <v>9</v>
      </c>
      <c r="O88">
        <v>16</v>
      </c>
      <c r="P88">
        <v>14</v>
      </c>
      <c r="Q88">
        <v>9</v>
      </c>
      <c r="R88">
        <v>0</v>
      </c>
      <c r="S88" s="6">
        <f t="shared" si="1"/>
        <v>0.83870967741935487</v>
      </c>
    </row>
    <row r="89" spans="1:19" x14ac:dyDescent="0.25">
      <c r="A89" t="s">
        <v>165</v>
      </c>
      <c r="B89" t="s">
        <v>20</v>
      </c>
      <c r="C89">
        <v>99</v>
      </c>
      <c r="D89">
        <v>99</v>
      </c>
      <c r="E89">
        <v>90</v>
      </c>
      <c r="F89">
        <v>97</v>
      </c>
      <c r="G89">
        <v>2</v>
      </c>
      <c r="H89">
        <v>0</v>
      </c>
      <c r="I89">
        <v>0</v>
      </c>
      <c r="J89">
        <v>1</v>
      </c>
      <c r="K89">
        <v>4</v>
      </c>
      <c r="L89">
        <v>2</v>
      </c>
      <c r="M89">
        <v>8</v>
      </c>
      <c r="N89">
        <v>6</v>
      </c>
      <c r="O89">
        <v>19</v>
      </c>
      <c r="P89">
        <v>40</v>
      </c>
      <c r="Q89">
        <v>16</v>
      </c>
      <c r="R89">
        <v>1</v>
      </c>
      <c r="S89" s="6">
        <f t="shared" si="1"/>
        <v>0.92783505154639179</v>
      </c>
    </row>
    <row r="90" spans="1:19" x14ac:dyDescent="0.25">
      <c r="A90" t="s">
        <v>166</v>
      </c>
      <c r="B90" t="s">
        <v>29</v>
      </c>
      <c r="C90">
        <v>23</v>
      </c>
      <c r="D90">
        <v>23</v>
      </c>
      <c r="E90">
        <v>16</v>
      </c>
      <c r="F90">
        <v>23</v>
      </c>
      <c r="G90">
        <v>0</v>
      </c>
      <c r="H90">
        <v>0</v>
      </c>
      <c r="I90">
        <v>0</v>
      </c>
      <c r="J90">
        <v>1</v>
      </c>
      <c r="K90">
        <v>2</v>
      </c>
      <c r="L90">
        <v>4</v>
      </c>
      <c r="M90">
        <v>5</v>
      </c>
      <c r="N90">
        <v>2</v>
      </c>
      <c r="O90">
        <v>5</v>
      </c>
      <c r="P90">
        <v>2</v>
      </c>
      <c r="Q90">
        <v>2</v>
      </c>
      <c r="R90">
        <v>0</v>
      </c>
      <c r="S90" s="6">
        <f t="shared" si="1"/>
        <v>0.69565217391304346</v>
      </c>
    </row>
    <row r="91" spans="1:19" x14ac:dyDescent="0.25">
      <c r="A91" t="s">
        <v>167</v>
      </c>
      <c r="B91" t="s">
        <v>20</v>
      </c>
      <c r="C91">
        <v>19</v>
      </c>
      <c r="D91">
        <v>19</v>
      </c>
      <c r="E91">
        <v>8</v>
      </c>
      <c r="F91">
        <v>18</v>
      </c>
      <c r="G91">
        <v>1</v>
      </c>
      <c r="H91">
        <v>0</v>
      </c>
      <c r="I91">
        <v>0</v>
      </c>
      <c r="J91">
        <v>0</v>
      </c>
      <c r="K91">
        <v>6</v>
      </c>
      <c r="L91">
        <v>4</v>
      </c>
      <c r="M91">
        <v>4</v>
      </c>
      <c r="N91">
        <v>1</v>
      </c>
      <c r="O91">
        <v>2</v>
      </c>
      <c r="P91">
        <v>1</v>
      </c>
      <c r="Q91">
        <v>0</v>
      </c>
      <c r="R91">
        <v>0</v>
      </c>
      <c r="S91" s="6">
        <f t="shared" si="1"/>
        <v>0.44444444444444442</v>
      </c>
    </row>
    <row r="92" spans="1:19" x14ac:dyDescent="0.25">
      <c r="A92" t="s">
        <v>168</v>
      </c>
      <c r="B92" t="s">
        <v>20</v>
      </c>
      <c r="C92">
        <v>85</v>
      </c>
      <c r="D92">
        <v>85</v>
      </c>
      <c r="E92">
        <v>77</v>
      </c>
      <c r="F92">
        <v>85</v>
      </c>
      <c r="G92">
        <v>0</v>
      </c>
      <c r="H92">
        <v>0</v>
      </c>
      <c r="I92">
        <v>0</v>
      </c>
      <c r="J92">
        <v>2</v>
      </c>
      <c r="K92">
        <v>2</v>
      </c>
      <c r="L92">
        <v>4</v>
      </c>
      <c r="M92">
        <v>8</v>
      </c>
      <c r="N92">
        <v>12</v>
      </c>
      <c r="O92">
        <v>26</v>
      </c>
      <c r="P92">
        <v>21</v>
      </c>
      <c r="Q92">
        <v>10</v>
      </c>
      <c r="R92">
        <v>0</v>
      </c>
      <c r="S92" s="6">
        <f t="shared" si="1"/>
        <v>0.90588235294117647</v>
      </c>
    </row>
    <row r="93" spans="1:19" x14ac:dyDescent="0.25">
      <c r="A93" t="s">
        <v>169</v>
      </c>
      <c r="B93" t="s">
        <v>20</v>
      </c>
      <c r="C93">
        <v>11</v>
      </c>
      <c r="D93">
        <v>11</v>
      </c>
      <c r="E93">
        <v>5</v>
      </c>
      <c r="F93">
        <v>6</v>
      </c>
      <c r="G93">
        <v>5</v>
      </c>
      <c r="H93">
        <v>0</v>
      </c>
      <c r="I93">
        <v>0</v>
      </c>
      <c r="J93">
        <v>0</v>
      </c>
      <c r="K93">
        <v>0</v>
      </c>
      <c r="L93">
        <v>1</v>
      </c>
      <c r="M93">
        <v>3</v>
      </c>
      <c r="N93">
        <v>1</v>
      </c>
      <c r="O93">
        <v>1</v>
      </c>
      <c r="P93">
        <v>0</v>
      </c>
      <c r="Q93">
        <v>0</v>
      </c>
      <c r="R93">
        <v>0</v>
      </c>
      <c r="S93" s="6">
        <f t="shared" si="1"/>
        <v>0.83333333333333337</v>
      </c>
    </row>
    <row r="94" spans="1:19" x14ac:dyDescent="0.25">
      <c r="A94" t="s">
        <v>170</v>
      </c>
      <c r="B94" t="s">
        <v>20</v>
      </c>
      <c r="C94">
        <v>40</v>
      </c>
      <c r="D94">
        <v>40</v>
      </c>
      <c r="E94">
        <v>30</v>
      </c>
      <c r="F94">
        <v>32</v>
      </c>
      <c r="G94">
        <v>8</v>
      </c>
      <c r="H94">
        <v>0</v>
      </c>
      <c r="I94">
        <v>0</v>
      </c>
      <c r="J94">
        <v>0</v>
      </c>
      <c r="K94">
        <v>1</v>
      </c>
      <c r="L94">
        <v>1</v>
      </c>
      <c r="M94">
        <v>3</v>
      </c>
      <c r="N94">
        <v>1</v>
      </c>
      <c r="O94">
        <v>9</v>
      </c>
      <c r="P94">
        <v>11</v>
      </c>
      <c r="Q94">
        <v>6</v>
      </c>
      <c r="R94">
        <v>0</v>
      </c>
      <c r="S94" s="6">
        <f t="shared" si="1"/>
        <v>0.9375</v>
      </c>
    </row>
    <row r="95" spans="1:19" x14ac:dyDescent="0.25">
      <c r="A95" t="s">
        <v>171</v>
      </c>
      <c r="B95" t="s">
        <v>29</v>
      </c>
      <c r="C95">
        <v>46</v>
      </c>
      <c r="D95">
        <v>46</v>
      </c>
      <c r="E95">
        <v>44</v>
      </c>
      <c r="F95">
        <v>46</v>
      </c>
      <c r="G95">
        <v>0</v>
      </c>
      <c r="H95">
        <v>0</v>
      </c>
      <c r="I95">
        <v>0</v>
      </c>
      <c r="J95">
        <v>0</v>
      </c>
      <c r="K95">
        <v>0</v>
      </c>
      <c r="L95">
        <v>2</v>
      </c>
      <c r="M95">
        <v>8</v>
      </c>
      <c r="N95">
        <v>11</v>
      </c>
      <c r="O95">
        <v>9</v>
      </c>
      <c r="P95">
        <v>10</v>
      </c>
      <c r="Q95">
        <v>6</v>
      </c>
      <c r="R95">
        <v>0</v>
      </c>
      <c r="S95" s="6">
        <f t="shared" si="1"/>
        <v>0.95652173913043481</v>
      </c>
    </row>
    <row r="96" spans="1:19" x14ac:dyDescent="0.25">
      <c r="A96" t="s">
        <v>172</v>
      </c>
      <c r="B96" t="s">
        <v>159</v>
      </c>
      <c r="C96">
        <v>26</v>
      </c>
      <c r="D96">
        <v>26</v>
      </c>
      <c r="E96">
        <v>15</v>
      </c>
      <c r="F96">
        <v>22</v>
      </c>
      <c r="G96">
        <v>4</v>
      </c>
      <c r="H96">
        <v>0</v>
      </c>
      <c r="I96">
        <v>0</v>
      </c>
      <c r="J96">
        <v>2</v>
      </c>
      <c r="K96">
        <v>4</v>
      </c>
      <c r="L96">
        <v>1</v>
      </c>
      <c r="M96">
        <v>5</v>
      </c>
      <c r="N96">
        <v>3</v>
      </c>
      <c r="O96">
        <v>2</v>
      </c>
      <c r="P96">
        <v>1</v>
      </c>
      <c r="Q96">
        <v>4</v>
      </c>
      <c r="R96">
        <v>0</v>
      </c>
      <c r="S96" s="6">
        <f t="shared" si="1"/>
        <v>0.68181818181818177</v>
      </c>
    </row>
    <row r="97" spans="1:19" x14ac:dyDescent="0.25">
      <c r="A97" t="s">
        <v>173</v>
      </c>
      <c r="B97" t="s">
        <v>72</v>
      </c>
      <c r="C97">
        <v>29</v>
      </c>
      <c r="D97">
        <v>29</v>
      </c>
      <c r="E97">
        <v>22</v>
      </c>
      <c r="F97">
        <v>29</v>
      </c>
      <c r="G97">
        <v>0</v>
      </c>
      <c r="H97">
        <v>0</v>
      </c>
      <c r="I97">
        <v>0</v>
      </c>
      <c r="J97">
        <v>5</v>
      </c>
      <c r="K97">
        <v>1</v>
      </c>
      <c r="L97">
        <v>1</v>
      </c>
      <c r="M97">
        <v>4</v>
      </c>
      <c r="N97">
        <v>5</v>
      </c>
      <c r="O97">
        <v>8</v>
      </c>
      <c r="P97">
        <v>5</v>
      </c>
      <c r="Q97">
        <v>0</v>
      </c>
      <c r="R97">
        <v>0</v>
      </c>
      <c r="S97" s="6">
        <f t="shared" si="1"/>
        <v>0.75862068965517238</v>
      </c>
    </row>
    <row r="98" spans="1:19" x14ac:dyDescent="0.25">
      <c r="A98" t="s">
        <v>174</v>
      </c>
      <c r="B98" t="s">
        <v>20</v>
      </c>
      <c r="C98">
        <v>80</v>
      </c>
      <c r="D98">
        <v>80</v>
      </c>
      <c r="E98">
        <v>75</v>
      </c>
      <c r="F98">
        <v>79</v>
      </c>
      <c r="G98">
        <v>1</v>
      </c>
      <c r="H98">
        <v>0</v>
      </c>
      <c r="I98">
        <v>1</v>
      </c>
      <c r="J98">
        <v>1</v>
      </c>
      <c r="K98">
        <v>0</v>
      </c>
      <c r="L98">
        <v>2</v>
      </c>
      <c r="M98">
        <v>2</v>
      </c>
      <c r="N98">
        <v>2</v>
      </c>
      <c r="O98">
        <v>20</v>
      </c>
      <c r="P98">
        <v>31</v>
      </c>
      <c r="Q98">
        <v>20</v>
      </c>
      <c r="R98">
        <v>0</v>
      </c>
      <c r="S98" s="6">
        <f t="shared" si="1"/>
        <v>0.94936708860759489</v>
      </c>
    </row>
    <row r="99" spans="1:19" x14ac:dyDescent="0.25">
      <c r="A99" t="s">
        <v>175</v>
      </c>
      <c r="B99" t="s">
        <v>72</v>
      </c>
      <c r="C99">
        <v>14</v>
      </c>
      <c r="D99">
        <v>14</v>
      </c>
      <c r="E99">
        <v>4</v>
      </c>
      <c r="F99">
        <v>11</v>
      </c>
      <c r="G99">
        <v>3</v>
      </c>
      <c r="H99">
        <v>0</v>
      </c>
      <c r="I99">
        <v>1</v>
      </c>
      <c r="J99">
        <v>1</v>
      </c>
      <c r="K99">
        <v>4</v>
      </c>
      <c r="L99">
        <v>1</v>
      </c>
      <c r="M99">
        <v>1</v>
      </c>
      <c r="N99">
        <v>2</v>
      </c>
      <c r="O99">
        <v>1</v>
      </c>
      <c r="P99">
        <v>0</v>
      </c>
      <c r="Q99">
        <v>0</v>
      </c>
      <c r="R99">
        <v>0</v>
      </c>
      <c r="S99" s="6">
        <f t="shared" si="1"/>
        <v>0.36363636363636365</v>
      </c>
    </row>
    <row r="100" spans="1:19" x14ac:dyDescent="0.25">
      <c r="A100" t="s">
        <v>176</v>
      </c>
      <c r="B100" t="s">
        <v>72</v>
      </c>
      <c r="C100">
        <v>56</v>
      </c>
      <c r="D100">
        <v>56</v>
      </c>
      <c r="E100">
        <v>47</v>
      </c>
      <c r="F100">
        <v>54</v>
      </c>
      <c r="G100">
        <v>2</v>
      </c>
      <c r="H100">
        <v>0</v>
      </c>
      <c r="I100">
        <v>0</v>
      </c>
      <c r="J100">
        <v>2</v>
      </c>
      <c r="K100">
        <v>2</v>
      </c>
      <c r="L100">
        <v>3</v>
      </c>
      <c r="M100">
        <v>6</v>
      </c>
      <c r="N100">
        <v>13</v>
      </c>
      <c r="O100">
        <v>11</v>
      </c>
      <c r="P100">
        <v>11</v>
      </c>
      <c r="Q100">
        <v>6</v>
      </c>
      <c r="R100">
        <v>0</v>
      </c>
      <c r="S100" s="6">
        <f t="shared" si="1"/>
        <v>0.87037037037037035</v>
      </c>
    </row>
    <row r="101" spans="1:19" x14ac:dyDescent="0.25">
      <c r="A101" t="s">
        <v>177</v>
      </c>
      <c r="B101" t="s">
        <v>20</v>
      </c>
      <c r="C101">
        <v>57</v>
      </c>
      <c r="D101">
        <v>57</v>
      </c>
      <c r="E101">
        <v>52</v>
      </c>
      <c r="F101">
        <v>56</v>
      </c>
      <c r="G101">
        <v>1</v>
      </c>
      <c r="H101">
        <v>0</v>
      </c>
      <c r="I101">
        <v>0</v>
      </c>
      <c r="J101">
        <v>0</v>
      </c>
      <c r="K101">
        <v>2</v>
      </c>
      <c r="L101">
        <v>2</v>
      </c>
      <c r="M101">
        <v>2</v>
      </c>
      <c r="N101">
        <v>8</v>
      </c>
      <c r="O101">
        <v>15</v>
      </c>
      <c r="P101">
        <v>11</v>
      </c>
      <c r="Q101">
        <v>16</v>
      </c>
      <c r="R101">
        <v>0</v>
      </c>
      <c r="S101" s="6">
        <f t="shared" si="1"/>
        <v>0.9285714285714286</v>
      </c>
    </row>
    <row r="102" spans="1:19" x14ac:dyDescent="0.25">
      <c r="A102" t="s">
        <v>178</v>
      </c>
      <c r="B102" t="s">
        <v>179</v>
      </c>
      <c r="C102">
        <v>32</v>
      </c>
      <c r="D102">
        <v>32</v>
      </c>
      <c r="E102">
        <v>18</v>
      </c>
      <c r="F102">
        <v>30</v>
      </c>
      <c r="G102">
        <v>2</v>
      </c>
      <c r="H102">
        <v>0</v>
      </c>
      <c r="I102">
        <v>3</v>
      </c>
      <c r="J102">
        <v>2</v>
      </c>
      <c r="K102">
        <v>6</v>
      </c>
      <c r="L102">
        <v>1</v>
      </c>
      <c r="M102">
        <v>2</v>
      </c>
      <c r="N102">
        <v>3</v>
      </c>
      <c r="O102">
        <v>5</v>
      </c>
      <c r="P102">
        <v>5</v>
      </c>
      <c r="Q102">
        <v>3</v>
      </c>
      <c r="R102">
        <v>0</v>
      </c>
      <c r="S102" s="6">
        <f t="shared" si="1"/>
        <v>0.6</v>
      </c>
    </row>
    <row r="103" spans="1:19" x14ac:dyDescent="0.25">
      <c r="A103" t="s">
        <v>180</v>
      </c>
      <c r="B103" t="s">
        <v>181</v>
      </c>
      <c r="C103">
        <v>28</v>
      </c>
      <c r="D103">
        <v>28</v>
      </c>
      <c r="E103">
        <v>20</v>
      </c>
      <c r="F103">
        <v>21</v>
      </c>
      <c r="G103">
        <v>7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6</v>
      </c>
      <c r="N103">
        <v>1</v>
      </c>
      <c r="O103">
        <v>6</v>
      </c>
      <c r="P103">
        <v>4</v>
      </c>
      <c r="Q103">
        <v>3</v>
      </c>
      <c r="R103">
        <v>0</v>
      </c>
      <c r="S103" s="6">
        <f t="shared" si="1"/>
        <v>0.95238095238095233</v>
      </c>
    </row>
    <row r="104" spans="1:19" x14ac:dyDescent="0.25">
      <c r="A104" t="s">
        <v>182</v>
      </c>
      <c r="B104" t="s">
        <v>183</v>
      </c>
      <c r="C104">
        <v>15</v>
      </c>
      <c r="D104">
        <v>15</v>
      </c>
      <c r="E104">
        <v>8</v>
      </c>
      <c r="F104">
        <v>9</v>
      </c>
      <c r="G104">
        <v>6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4</v>
      </c>
      <c r="N104">
        <v>3</v>
      </c>
      <c r="O104">
        <v>0</v>
      </c>
      <c r="P104">
        <v>1</v>
      </c>
      <c r="Q104">
        <v>0</v>
      </c>
      <c r="R104">
        <v>0</v>
      </c>
      <c r="S104" s="6">
        <f t="shared" si="1"/>
        <v>0.88888888888888884</v>
      </c>
    </row>
    <row r="105" spans="1:19" x14ac:dyDescent="0.25">
      <c r="A105" t="s">
        <v>184</v>
      </c>
      <c r="B105" t="s">
        <v>185</v>
      </c>
      <c r="C105">
        <v>10</v>
      </c>
      <c r="D105">
        <v>10</v>
      </c>
      <c r="E105">
        <v>3</v>
      </c>
      <c r="F105">
        <v>7</v>
      </c>
      <c r="G105">
        <v>3</v>
      </c>
      <c r="H105">
        <v>0</v>
      </c>
      <c r="I105">
        <v>0</v>
      </c>
      <c r="J105">
        <v>1</v>
      </c>
      <c r="K105">
        <v>2</v>
      </c>
      <c r="L105">
        <v>1</v>
      </c>
      <c r="M105">
        <v>1</v>
      </c>
      <c r="N105">
        <v>0</v>
      </c>
      <c r="O105">
        <v>1</v>
      </c>
      <c r="P105">
        <v>1</v>
      </c>
      <c r="Q105">
        <v>0</v>
      </c>
      <c r="R105">
        <v>0</v>
      </c>
      <c r="S105" s="6">
        <f t="shared" si="1"/>
        <v>0.42857142857142855</v>
      </c>
    </row>
    <row r="106" spans="1:19" x14ac:dyDescent="0.25">
      <c r="A106" t="s">
        <v>186</v>
      </c>
      <c r="B106" t="s">
        <v>187</v>
      </c>
      <c r="C106">
        <v>18</v>
      </c>
      <c r="D106">
        <v>18</v>
      </c>
      <c r="E106">
        <v>8</v>
      </c>
      <c r="F106">
        <v>17</v>
      </c>
      <c r="G106">
        <v>1</v>
      </c>
      <c r="H106">
        <v>0</v>
      </c>
      <c r="I106">
        <v>2</v>
      </c>
      <c r="J106">
        <v>0</v>
      </c>
      <c r="K106">
        <v>3</v>
      </c>
      <c r="L106">
        <v>4</v>
      </c>
      <c r="M106">
        <v>2</v>
      </c>
      <c r="N106">
        <v>2</v>
      </c>
      <c r="O106">
        <v>3</v>
      </c>
      <c r="P106">
        <v>1</v>
      </c>
      <c r="Q106">
        <v>0</v>
      </c>
      <c r="R106">
        <v>0</v>
      </c>
      <c r="S106" s="6">
        <f t="shared" si="1"/>
        <v>0.47058823529411764</v>
      </c>
    </row>
    <row r="107" spans="1:19" x14ac:dyDescent="0.25">
      <c r="A107" t="s">
        <v>188</v>
      </c>
      <c r="B107" t="s">
        <v>189</v>
      </c>
      <c r="C107">
        <v>24</v>
      </c>
      <c r="D107">
        <v>24</v>
      </c>
      <c r="E107">
        <v>17</v>
      </c>
      <c r="F107">
        <v>18</v>
      </c>
      <c r="G107">
        <v>6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4</v>
      </c>
      <c r="N107">
        <v>2</v>
      </c>
      <c r="O107">
        <v>8</v>
      </c>
      <c r="P107">
        <v>3</v>
      </c>
      <c r="Q107">
        <v>0</v>
      </c>
      <c r="R107">
        <v>0</v>
      </c>
      <c r="S107" s="6">
        <f t="shared" si="1"/>
        <v>0.94444444444444442</v>
      </c>
    </row>
    <row r="108" spans="1:19" x14ac:dyDescent="0.25">
      <c r="A108" t="s">
        <v>190</v>
      </c>
      <c r="B108" t="s">
        <v>20</v>
      </c>
      <c r="C108">
        <v>63</v>
      </c>
      <c r="D108">
        <v>63</v>
      </c>
      <c r="E108">
        <v>56</v>
      </c>
      <c r="F108">
        <v>63</v>
      </c>
      <c r="G108">
        <v>0</v>
      </c>
      <c r="H108">
        <v>0</v>
      </c>
      <c r="I108">
        <v>0</v>
      </c>
      <c r="J108">
        <v>0</v>
      </c>
      <c r="K108">
        <v>4</v>
      </c>
      <c r="L108">
        <v>3</v>
      </c>
      <c r="M108">
        <v>4</v>
      </c>
      <c r="N108">
        <v>10</v>
      </c>
      <c r="O108">
        <v>13</v>
      </c>
      <c r="P108">
        <v>19</v>
      </c>
      <c r="Q108">
        <v>10</v>
      </c>
      <c r="R108">
        <v>0</v>
      </c>
      <c r="S108" s="6">
        <f t="shared" si="1"/>
        <v>0.88888888888888884</v>
      </c>
    </row>
    <row r="109" spans="1:19" x14ac:dyDescent="0.25">
      <c r="A109" t="s">
        <v>191</v>
      </c>
      <c r="B109" t="s">
        <v>192</v>
      </c>
      <c r="C109">
        <v>8</v>
      </c>
      <c r="D109">
        <v>8</v>
      </c>
      <c r="E109">
        <v>7</v>
      </c>
      <c r="F109">
        <v>8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1</v>
      </c>
      <c r="N109">
        <v>2</v>
      </c>
      <c r="O109">
        <v>2</v>
      </c>
      <c r="P109">
        <v>1</v>
      </c>
      <c r="Q109">
        <v>1</v>
      </c>
      <c r="R109">
        <v>0</v>
      </c>
      <c r="S109" s="6">
        <f t="shared" si="1"/>
        <v>0.875</v>
      </c>
    </row>
    <row r="110" spans="1:19" x14ac:dyDescent="0.25">
      <c r="A110" t="s">
        <v>193</v>
      </c>
      <c r="B110" t="s">
        <v>20</v>
      </c>
      <c r="C110">
        <v>54</v>
      </c>
      <c r="D110">
        <v>54</v>
      </c>
      <c r="E110">
        <v>43</v>
      </c>
      <c r="F110">
        <v>54</v>
      </c>
      <c r="G110">
        <v>0</v>
      </c>
      <c r="H110">
        <v>0</v>
      </c>
      <c r="I110">
        <v>0</v>
      </c>
      <c r="J110">
        <v>3</v>
      </c>
      <c r="K110">
        <v>2</v>
      </c>
      <c r="L110">
        <v>6</v>
      </c>
      <c r="M110">
        <v>10</v>
      </c>
      <c r="N110">
        <v>10</v>
      </c>
      <c r="O110">
        <v>12</v>
      </c>
      <c r="P110">
        <v>8</v>
      </c>
      <c r="Q110">
        <v>3</v>
      </c>
      <c r="R110">
        <v>0</v>
      </c>
      <c r="S110" s="6">
        <f t="shared" si="1"/>
        <v>0.79629629629629628</v>
      </c>
    </row>
    <row r="111" spans="1:19" x14ac:dyDescent="0.25">
      <c r="A111" t="s">
        <v>194</v>
      </c>
      <c r="B111" t="s">
        <v>20</v>
      </c>
      <c r="C111">
        <v>82</v>
      </c>
      <c r="D111">
        <v>82</v>
      </c>
      <c r="E111">
        <v>80</v>
      </c>
      <c r="F111">
        <v>82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1</v>
      </c>
      <c r="M111">
        <v>2</v>
      </c>
      <c r="N111">
        <v>3</v>
      </c>
      <c r="O111">
        <v>15</v>
      </c>
      <c r="P111">
        <v>33</v>
      </c>
      <c r="Q111">
        <v>27</v>
      </c>
      <c r="R111">
        <v>0</v>
      </c>
      <c r="S111" s="6">
        <f t="shared" si="1"/>
        <v>0.97560975609756095</v>
      </c>
    </row>
    <row r="112" spans="1:19" x14ac:dyDescent="0.25">
      <c r="A112" t="s">
        <v>195</v>
      </c>
      <c r="B112" t="s">
        <v>196</v>
      </c>
      <c r="C112">
        <v>13</v>
      </c>
      <c r="D112">
        <v>13</v>
      </c>
      <c r="E112">
        <v>4</v>
      </c>
      <c r="F112">
        <v>6</v>
      </c>
      <c r="G112">
        <v>7</v>
      </c>
      <c r="H112">
        <v>0</v>
      </c>
      <c r="I112">
        <v>0</v>
      </c>
      <c r="J112">
        <v>0</v>
      </c>
      <c r="K112">
        <v>0</v>
      </c>
      <c r="L112">
        <v>2</v>
      </c>
      <c r="M112">
        <v>0</v>
      </c>
      <c r="N112">
        <v>1</v>
      </c>
      <c r="O112">
        <v>1</v>
      </c>
      <c r="P112">
        <v>1</v>
      </c>
      <c r="Q112">
        <v>1</v>
      </c>
      <c r="R112">
        <v>0</v>
      </c>
      <c r="S112" s="6">
        <f t="shared" si="1"/>
        <v>0.66666666666666663</v>
      </c>
    </row>
    <row r="113" spans="1:19" x14ac:dyDescent="0.25">
      <c r="A113" t="s">
        <v>197</v>
      </c>
      <c r="B113" t="s">
        <v>198</v>
      </c>
      <c r="C113">
        <v>11</v>
      </c>
      <c r="D113">
        <v>11</v>
      </c>
      <c r="E113">
        <v>6</v>
      </c>
      <c r="F113">
        <v>11</v>
      </c>
      <c r="G113">
        <v>0</v>
      </c>
      <c r="H113">
        <v>0</v>
      </c>
      <c r="I113">
        <v>0</v>
      </c>
      <c r="J113">
        <v>1</v>
      </c>
      <c r="K113">
        <v>3</v>
      </c>
      <c r="L113">
        <v>1</v>
      </c>
      <c r="M113">
        <v>3</v>
      </c>
      <c r="N113">
        <v>0</v>
      </c>
      <c r="O113">
        <v>0</v>
      </c>
      <c r="P113">
        <v>2</v>
      </c>
      <c r="Q113">
        <v>1</v>
      </c>
      <c r="R113">
        <v>0</v>
      </c>
      <c r="S113" s="6">
        <f t="shared" si="1"/>
        <v>0.54545454545454541</v>
      </c>
    </row>
    <row r="114" spans="1:19" x14ac:dyDescent="0.25">
      <c r="A114" t="s">
        <v>199</v>
      </c>
      <c r="B114" t="s">
        <v>200</v>
      </c>
      <c r="C114">
        <v>18</v>
      </c>
      <c r="D114">
        <v>18</v>
      </c>
      <c r="E114">
        <v>16</v>
      </c>
      <c r="F114">
        <v>18</v>
      </c>
      <c r="G114">
        <v>0</v>
      </c>
      <c r="H114">
        <v>0</v>
      </c>
      <c r="I114">
        <v>0</v>
      </c>
      <c r="J114">
        <v>1</v>
      </c>
      <c r="K114">
        <v>0</v>
      </c>
      <c r="L114">
        <v>1</v>
      </c>
      <c r="M114">
        <v>3</v>
      </c>
      <c r="N114">
        <v>4</v>
      </c>
      <c r="O114">
        <v>4</v>
      </c>
      <c r="P114">
        <v>3</v>
      </c>
      <c r="Q114">
        <v>2</v>
      </c>
      <c r="R114">
        <v>0</v>
      </c>
      <c r="S114" s="6">
        <f t="shared" si="1"/>
        <v>0.88888888888888884</v>
      </c>
    </row>
    <row r="115" spans="1:19" x14ac:dyDescent="0.25">
      <c r="A115" t="s">
        <v>201</v>
      </c>
      <c r="B115" t="s">
        <v>181</v>
      </c>
      <c r="C115">
        <v>16</v>
      </c>
      <c r="D115">
        <v>16</v>
      </c>
      <c r="E115">
        <v>14</v>
      </c>
      <c r="F115">
        <v>16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2</v>
      </c>
      <c r="M115">
        <v>3</v>
      </c>
      <c r="N115">
        <v>1</v>
      </c>
      <c r="O115">
        <v>6</v>
      </c>
      <c r="P115">
        <v>3</v>
      </c>
      <c r="Q115">
        <v>1</v>
      </c>
      <c r="R115">
        <v>0</v>
      </c>
      <c r="S115" s="6">
        <f t="shared" si="1"/>
        <v>0.875</v>
      </c>
    </row>
    <row r="116" spans="1:19" x14ac:dyDescent="0.25">
      <c r="A116" t="s">
        <v>202</v>
      </c>
      <c r="B116" t="s">
        <v>203</v>
      </c>
      <c r="C116">
        <v>10</v>
      </c>
      <c r="D116">
        <v>10</v>
      </c>
      <c r="E116">
        <v>4</v>
      </c>
      <c r="F116">
        <v>8</v>
      </c>
      <c r="G116">
        <v>2</v>
      </c>
      <c r="H116">
        <v>0</v>
      </c>
      <c r="I116">
        <v>1</v>
      </c>
      <c r="J116">
        <v>1</v>
      </c>
      <c r="K116">
        <v>2</v>
      </c>
      <c r="L116">
        <v>0</v>
      </c>
      <c r="M116">
        <v>1</v>
      </c>
      <c r="N116">
        <v>0</v>
      </c>
      <c r="O116">
        <v>1</v>
      </c>
      <c r="P116">
        <v>1</v>
      </c>
      <c r="Q116">
        <v>1</v>
      </c>
      <c r="R116">
        <v>0</v>
      </c>
      <c r="S116" s="6">
        <f t="shared" si="1"/>
        <v>0.5</v>
      </c>
    </row>
    <row r="117" spans="1:19" x14ac:dyDescent="0.25">
      <c r="A117" t="s">
        <v>204</v>
      </c>
      <c r="B117" t="s">
        <v>205</v>
      </c>
      <c r="C117">
        <v>10</v>
      </c>
      <c r="D117">
        <v>10</v>
      </c>
      <c r="E117">
        <v>3</v>
      </c>
      <c r="F117">
        <v>8</v>
      </c>
      <c r="G117">
        <v>2</v>
      </c>
      <c r="H117">
        <v>0</v>
      </c>
      <c r="I117">
        <v>0</v>
      </c>
      <c r="J117">
        <v>0</v>
      </c>
      <c r="K117">
        <v>2</v>
      </c>
      <c r="L117">
        <v>3</v>
      </c>
      <c r="M117">
        <v>2</v>
      </c>
      <c r="N117">
        <v>0</v>
      </c>
      <c r="O117">
        <v>1</v>
      </c>
      <c r="P117">
        <v>0</v>
      </c>
      <c r="Q117">
        <v>0</v>
      </c>
      <c r="R117">
        <v>0</v>
      </c>
      <c r="S117" s="6">
        <f t="shared" si="1"/>
        <v>0.375</v>
      </c>
    </row>
    <row r="118" spans="1:19" x14ac:dyDescent="0.25">
      <c r="A118" t="s">
        <v>206</v>
      </c>
      <c r="B118" t="s">
        <v>207</v>
      </c>
      <c r="C118">
        <v>19</v>
      </c>
      <c r="D118">
        <v>19</v>
      </c>
      <c r="E118">
        <v>15</v>
      </c>
      <c r="F118">
        <v>19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3</v>
      </c>
      <c r="M118">
        <v>3</v>
      </c>
      <c r="N118">
        <v>5</v>
      </c>
      <c r="O118">
        <v>3</v>
      </c>
      <c r="P118">
        <v>4</v>
      </c>
      <c r="Q118">
        <v>0</v>
      </c>
      <c r="R118">
        <v>0</v>
      </c>
      <c r="S118" s="6">
        <f t="shared" si="1"/>
        <v>0.78947368421052633</v>
      </c>
    </row>
    <row r="119" spans="1:19" x14ac:dyDescent="0.25">
      <c r="A119" t="s">
        <v>208</v>
      </c>
      <c r="B119" t="s">
        <v>209</v>
      </c>
      <c r="C119">
        <v>30</v>
      </c>
      <c r="D119">
        <v>30</v>
      </c>
      <c r="E119">
        <v>11</v>
      </c>
      <c r="F119">
        <v>24</v>
      </c>
      <c r="G119">
        <v>6</v>
      </c>
      <c r="H119">
        <v>0</v>
      </c>
      <c r="I119">
        <v>0</v>
      </c>
      <c r="J119">
        <v>0</v>
      </c>
      <c r="K119">
        <v>6</v>
      </c>
      <c r="L119">
        <v>7</v>
      </c>
      <c r="M119">
        <v>1</v>
      </c>
      <c r="N119">
        <v>3</v>
      </c>
      <c r="O119">
        <v>7</v>
      </c>
      <c r="P119">
        <v>0</v>
      </c>
      <c r="Q119">
        <v>0</v>
      </c>
      <c r="R119">
        <v>0</v>
      </c>
      <c r="S119" s="6">
        <f t="shared" si="1"/>
        <v>0.45833333333333331</v>
      </c>
    </row>
    <row r="120" spans="1:19" x14ac:dyDescent="0.25">
      <c r="A120" t="s">
        <v>210</v>
      </c>
      <c r="B120" t="s">
        <v>211</v>
      </c>
      <c r="C120">
        <v>9</v>
      </c>
      <c r="D120">
        <v>9</v>
      </c>
      <c r="E120">
        <v>5</v>
      </c>
      <c r="F120">
        <v>9</v>
      </c>
      <c r="G120">
        <v>0</v>
      </c>
      <c r="H120">
        <v>0</v>
      </c>
      <c r="I120">
        <v>0</v>
      </c>
      <c r="J120">
        <v>0</v>
      </c>
      <c r="K120">
        <v>3</v>
      </c>
      <c r="L120">
        <v>1</v>
      </c>
      <c r="M120">
        <v>1</v>
      </c>
      <c r="N120">
        <v>2</v>
      </c>
      <c r="O120">
        <v>1</v>
      </c>
      <c r="P120">
        <v>1</v>
      </c>
      <c r="Q120">
        <v>0</v>
      </c>
      <c r="R120">
        <v>0</v>
      </c>
      <c r="S120" s="6">
        <f t="shared" si="1"/>
        <v>0.55555555555555558</v>
      </c>
    </row>
    <row r="121" spans="1:19" x14ac:dyDescent="0.25">
      <c r="A121" t="s">
        <v>212</v>
      </c>
      <c r="B121" t="s">
        <v>213</v>
      </c>
      <c r="C121">
        <v>56</v>
      </c>
      <c r="D121">
        <v>56</v>
      </c>
      <c r="E121">
        <v>25</v>
      </c>
      <c r="F121">
        <v>50</v>
      </c>
      <c r="G121">
        <v>6</v>
      </c>
      <c r="H121">
        <v>0</v>
      </c>
      <c r="I121">
        <v>0</v>
      </c>
      <c r="J121">
        <v>6</v>
      </c>
      <c r="K121">
        <v>11</v>
      </c>
      <c r="L121">
        <v>8</v>
      </c>
      <c r="M121">
        <v>6</v>
      </c>
      <c r="N121">
        <v>3</v>
      </c>
      <c r="O121">
        <v>7</v>
      </c>
      <c r="P121">
        <v>7</v>
      </c>
      <c r="Q121">
        <v>2</v>
      </c>
      <c r="R121">
        <v>0</v>
      </c>
      <c r="S121" s="6">
        <f t="shared" si="1"/>
        <v>0.5</v>
      </c>
    </row>
    <row r="122" spans="1:19" x14ac:dyDescent="0.25">
      <c r="A122" t="s">
        <v>214</v>
      </c>
      <c r="B122" t="s">
        <v>215</v>
      </c>
      <c r="C122">
        <v>12</v>
      </c>
      <c r="D122">
        <v>12</v>
      </c>
      <c r="E122">
        <v>8</v>
      </c>
      <c r="F122">
        <v>12</v>
      </c>
      <c r="G122">
        <v>0</v>
      </c>
      <c r="H122">
        <v>0</v>
      </c>
      <c r="I122">
        <v>0</v>
      </c>
      <c r="J122">
        <v>0</v>
      </c>
      <c r="K122">
        <v>1</v>
      </c>
      <c r="L122">
        <v>3</v>
      </c>
      <c r="M122">
        <v>3</v>
      </c>
      <c r="N122">
        <v>1</v>
      </c>
      <c r="O122">
        <v>0</v>
      </c>
      <c r="P122">
        <v>2</v>
      </c>
      <c r="Q122">
        <v>2</v>
      </c>
      <c r="R122">
        <v>0</v>
      </c>
      <c r="S122" s="6">
        <f t="shared" si="1"/>
        <v>0.66666666666666663</v>
      </c>
    </row>
    <row r="123" spans="1:19" x14ac:dyDescent="0.25">
      <c r="A123" t="s">
        <v>216</v>
      </c>
      <c r="B123" t="s">
        <v>217</v>
      </c>
      <c r="C123">
        <v>7</v>
      </c>
      <c r="D123">
        <v>7</v>
      </c>
      <c r="E123">
        <v>2</v>
      </c>
      <c r="F123">
        <v>7</v>
      </c>
      <c r="G123">
        <v>0</v>
      </c>
      <c r="H123">
        <v>0</v>
      </c>
      <c r="I123">
        <v>3</v>
      </c>
      <c r="J123">
        <v>0</v>
      </c>
      <c r="K123">
        <v>1</v>
      </c>
      <c r="L123">
        <v>1</v>
      </c>
      <c r="M123">
        <v>0</v>
      </c>
      <c r="N123">
        <v>1</v>
      </c>
      <c r="O123">
        <v>1</v>
      </c>
      <c r="P123">
        <v>0</v>
      </c>
      <c r="Q123">
        <v>0</v>
      </c>
      <c r="R123">
        <v>0</v>
      </c>
      <c r="S123" s="6">
        <f t="shared" si="1"/>
        <v>0.2857142857142857</v>
      </c>
    </row>
    <row r="124" spans="1:19" x14ac:dyDescent="0.25">
      <c r="A124" t="s">
        <v>218</v>
      </c>
      <c r="B124" t="s">
        <v>219</v>
      </c>
      <c r="C124">
        <v>20</v>
      </c>
      <c r="D124">
        <v>20</v>
      </c>
      <c r="E124">
        <v>11</v>
      </c>
      <c r="F124">
        <v>15</v>
      </c>
      <c r="G124">
        <v>5</v>
      </c>
      <c r="H124">
        <v>0</v>
      </c>
      <c r="I124">
        <v>0</v>
      </c>
      <c r="J124">
        <v>1</v>
      </c>
      <c r="K124">
        <v>2</v>
      </c>
      <c r="L124">
        <v>1</v>
      </c>
      <c r="M124">
        <v>4</v>
      </c>
      <c r="N124">
        <v>1</v>
      </c>
      <c r="O124">
        <v>0</v>
      </c>
      <c r="P124">
        <v>6</v>
      </c>
      <c r="Q124">
        <v>0</v>
      </c>
      <c r="R124">
        <v>0</v>
      </c>
      <c r="S124" s="6">
        <f t="shared" si="1"/>
        <v>0.73333333333333328</v>
      </c>
    </row>
    <row r="125" spans="1:19" x14ac:dyDescent="0.25">
      <c r="A125" t="s">
        <v>220</v>
      </c>
      <c r="B125" t="s">
        <v>37</v>
      </c>
      <c r="C125">
        <v>18</v>
      </c>
      <c r="D125">
        <v>18</v>
      </c>
      <c r="E125">
        <v>13</v>
      </c>
      <c r="F125">
        <v>18</v>
      </c>
      <c r="G125">
        <v>0</v>
      </c>
      <c r="H125">
        <v>0</v>
      </c>
      <c r="I125">
        <v>0</v>
      </c>
      <c r="J125">
        <v>0</v>
      </c>
      <c r="K125">
        <v>2</v>
      </c>
      <c r="L125">
        <v>3</v>
      </c>
      <c r="M125">
        <v>4</v>
      </c>
      <c r="N125">
        <v>3</v>
      </c>
      <c r="O125">
        <v>2</v>
      </c>
      <c r="P125">
        <v>3</v>
      </c>
      <c r="Q125">
        <v>1</v>
      </c>
      <c r="R125">
        <v>0</v>
      </c>
      <c r="S125" s="6">
        <f t="shared" si="1"/>
        <v>0.72222222222222221</v>
      </c>
    </row>
    <row r="126" spans="1:19" x14ac:dyDescent="0.25">
      <c r="A126" t="s">
        <v>221</v>
      </c>
      <c r="B126" t="s">
        <v>222</v>
      </c>
      <c r="C126">
        <v>11</v>
      </c>
      <c r="D126">
        <v>11</v>
      </c>
      <c r="E126">
        <v>6</v>
      </c>
      <c r="F126">
        <v>8</v>
      </c>
      <c r="G126">
        <v>3</v>
      </c>
      <c r="H126">
        <v>0</v>
      </c>
      <c r="I126">
        <v>0</v>
      </c>
      <c r="J126">
        <v>0</v>
      </c>
      <c r="K126">
        <v>1</v>
      </c>
      <c r="L126">
        <v>1</v>
      </c>
      <c r="M126">
        <v>2</v>
      </c>
      <c r="N126">
        <v>2</v>
      </c>
      <c r="O126">
        <v>0</v>
      </c>
      <c r="P126">
        <v>2</v>
      </c>
      <c r="Q126">
        <v>0</v>
      </c>
      <c r="R126">
        <v>0</v>
      </c>
      <c r="S126" s="6">
        <f t="shared" si="1"/>
        <v>0.75</v>
      </c>
    </row>
    <row r="127" spans="1:19" x14ac:dyDescent="0.25">
      <c r="A127" t="s">
        <v>223</v>
      </c>
      <c r="B127" t="s">
        <v>224</v>
      </c>
      <c r="C127">
        <v>16</v>
      </c>
      <c r="D127">
        <v>16</v>
      </c>
      <c r="E127">
        <v>2</v>
      </c>
      <c r="F127">
        <v>4</v>
      </c>
      <c r="G127">
        <v>12</v>
      </c>
      <c r="H127">
        <v>0</v>
      </c>
      <c r="I127">
        <v>1</v>
      </c>
      <c r="J127">
        <v>1</v>
      </c>
      <c r="K127">
        <v>0</v>
      </c>
      <c r="L127">
        <v>0</v>
      </c>
      <c r="M127">
        <v>0</v>
      </c>
      <c r="N127">
        <v>1</v>
      </c>
      <c r="O127">
        <v>1</v>
      </c>
      <c r="P127">
        <v>0</v>
      </c>
      <c r="Q127">
        <v>0</v>
      </c>
      <c r="R127">
        <v>0</v>
      </c>
      <c r="S127" s="6">
        <f t="shared" si="1"/>
        <v>0.5</v>
      </c>
    </row>
    <row r="128" spans="1:19" x14ac:dyDescent="0.25">
      <c r="A128" t="s">
        <v>225</v>
      </c>
      <c r="B128" t="s">
        <v>226</v>
      </c>
      <c r="C128">
        <v>11</v>
      </c>
      <c r="D128">
        <v>11</v>
      </c>
      <c r="E128">
        <v>6</v>
      </c>
      <c r="F128">
        <v>11</v>
      </c>
      <c r="G128">
        <v>0</v>
      </c>
      <c r="H128">
        <v>0</v>
      </c>
      <c r="I128">
        <v>0</v>
      </c>
      <c r="J128">
        <v>4</v>
      </c>
      <c r="K128">
        <v>0</v>
      </c>
      <c r="L128">
        <v>1</v>
      </c>
      <c r="M128">
        <v>0</v>
      </c>
      <c r="N128">
        <v>0</v>
      </c>
      <c r="O128">
        <v>1</v>
      </c>
      <c r="P128">
        <v>3</v>
      </c>
      <c r="Q128">
        <v>2</v>
      </c>
      <c r="R128">
        <v>0</v>
      </c>
      <c r="S128" s="6">
        <f t="shared" si="1"/>
        <v>0.54545454545454541</v>
      </c>
    </row>
    <row r="129" spans="1:19" x14ac:dyDescent="0.25">
      <c r="A129" t="s">
        <v>227</v>
      </c>
      <c r="B129" t="s">
        <v>228</v>
      </c>
      <c r="C129">
        <v>11</v>
      </c>
      <c r="D129">
        <v>11</v>
      </c>
      <c r="E129">
        <v>4</v>
      </c>
      <c r="F129">
        <v>10</v>
      </c>
      <c r="G129">
        <v>1</v>
      </c>
      <c r="H129">
        <v>0</v>
      </c>
      <c r="I129">
        <v>0</v>
      </c>
      <c r="J129">
        <v>2</v>
      </c>
      <c r="K129">
        <v>3</v>
      </c>
      <c r="L129">
        <v>1</v>
      </c>
      <c r="M129">
        <v>1</v>
      </c>
      <c r="N129">
        <v>1</v>
      </c>
      <c r="O129">
        <v>2</v>
      </c>
      <c r="P129">
        <v>0</v>
      </c>
      <c r="Q129">
        <v>0</v>
      </c>
      <c r="R129">
        <v>0</v>
      </c>
      <c r="S129" s="6">
        <f t="shared" si="1"/>
        <v>0.4</v>
      </c>
    </row>
    <row r="130" spans="1:19" x14ac:dyDescent="0.25">
      <c r="A130" t="s">
        <v>229</v>
      </c>
      <c r="B130" t="s">
        <v>230</v>
      </c>
      <c r="C130">
        <v>10</v>
      </c>
      <c r="D130">
        <v>10</v>
      </c>
      <c r="E130">
        <v>8</v>
      </c>
      <c r="F130">
        <v>10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1</v>
      </c>
      <c r="M130">
        <v>1</v>
      </c>
      <c r="N130">
        <v>2</v>
      </c>
      <c r="O130">
        <v>2</v>
      </c>
      <c r="P130">
        <v>2</v>
      </c>
      <c r="Q130">
        <v>1</v>
      </c>
      <c r="R130">
        <v>0</v>
      </c>
      <c r="S130" s="6">
        <f t="shared" si="1"/>
        <v>0.8</v>
      </c>
    </row>
    <row r="131" spans="1:19" x14ac:dyDescent="0.25">
      <c r="A131" t="s">
        <v>231</v>
      </c>
      <c r="B131" t="s">
        <v>232</v>
      </c>
      <c r="C131">
        <v>19</v>
      </c>
      <c r="D131">
        <v>19</v>
      </c>
      <c r="E131">
        <v>15</v>
      </c>
      <c r="F131">
        <v>19</v>
      </c>
      <c r="G131">
        <v>0</v>
      </c>
      <c r="H131">
        <v>0</v>
      </c>
      <c r="I131">
        <v>0</v>
      </c>
      <c r="J131">
        <v>1</v>
      </c>
      <c r="K131">
        <v>2</v>
      </c>
      <c r="L131">
        <v>1</v>
      </c>
      <c r="M131">
        <v>2</v>
      </c>
      <c r="N131">
        <v>3</v>
      </c>
      <c r="O131">
        <v>5</v>
      </c>
      <c r="P131">
        <v>2</v>
      </c>
      <c r="Q131">
        <v>3</v>
      </c>
      <c r="R131">
        <v>0</v>
      </c>
      <c r="S131" s="6">
        <f t="shared" si="1"/>
        <v>0.78947368421052633</v>
      </c>
    </row>
    <row r="132" spans="1:19" x14ac:dyDescent="0.25">
      <c r="A132" t="s">
        <v>233</v>
      </c>
      <c r="B132" t="s">
        <v>234</v>
      </c>
      <c r="C132">
        <v>14</v>
      </c>
      <c r="D132">
        <v>14</v>
      </c>
      <c r="E132">
        <v>4</v>
      </c>
      <c r="F132">
        <v>9</v>
      </c>
      <c r="G132">
        <v>5</v>
      </c>
      <c r="H132">
        <v>0</v>
      </c>
      <c r="I132">
        <v>0</v>
      </c>
      <c r="J132">
        <v>2</v>
      </c>
      <c r="K132">
        <v>1</v>
      </c>
      <c r="L132">
        <v>2</v>
      </c>
      <c r="M132">
        <v>0</v>
      </c>
      <c r="N132">
        <v>1</v>
      </c>
      <c r="O132">
        <v>0</v>
      </c>
      <c r="P132">
        <v>2</v>
      </c>
      <c r="Q132">
        <v>1</v>
      </c>
      <c r="R132">
        <v>0</v>
      </c>
      <c r="S132" s="6">
        <f t="shared" si="1"/>
        <v>0.44444444444444442</v>
      </c>
    </row>
    <row r="133" spans="1:19" x14ac:dyDescent="0.25">
      <c r="A133" t="s">
        <v>235</v>
      </c>
      <c r="B133" t="s">
        <v>196</v>
      </c>
      <c r="C133">
        <v>2</v>
      </c>
      <c r="D133">
        <v>2</v>
      </c>
      <c r="E133">
        <v>0</v>
      </c>
      <c r="F133">
        <v>0</v>
      </c>
      <c r="G133">
        <v>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6" t="e">
        <f t="shared" ref="S133" si="2">SUM(M133:R133)/SUM(I133:R133)</f>
        <v>#DIV/0!</v>
      </c>
    </row>
    <row r="134" spans="1:19" x14ac:dyDescent="0.25">
      <c r="C134">
        <f>SUM(C4:C133)</f>
        <v>3537</v>
      </c>
      <c r="D134">
        <f t="shared" ref="D134:H134" si="3">SUM(D4:D133)</f>
        <v>3537</v>
      </c>
      <c r="E134">
        <f t="shared" si="3"/>
        <v>2539</v>
      </c>
      <c r="F134">
        <f t="shared" si="3"/>
        <v>3223</v>
      </c>
      <c r="G134">
        <f t="shared" si="3"/>
        <v>314</v>
      </c>
      <c r="H134">
        <f t="shared" si="3"/>
        <v>0</v>
      </c>
      <c r="I134">
        <f>SUM(I4:I133)</f>
        <v>40</v>
      </c>
      <c r="J134">
        <f t="shared" ref="J134:R134" si="4">SUM(J4:J133)</f>
        <v>148</v>
      </c>
      <c r="K134">
        <f t="shared" si="4"/>
        <v>228</v>
      </c>
      <c r="L134">
        <f t="shared" si="4"/>
        <v>268</v>
      </c>
      <c r="M134">
        <f t="shared" si="4"/>
        <v>321</v>
      </c>
      <c r="N134">
        <f t="shared" si="4"/>
        <v>374</v>
      </c>
      <c r="O134">
        <f t="shared" si="4"/>
        <v>614</v>
      </c>
      <c r="P134">
        <f t="shared" si="4"/>
        <v>681</v>
      </c>
      <c r="Q134">
        <f t="shared" si="4"/>
        <v>543</v>
      </c>
      <c r="R134">
        <f t="shared" si="4"/>
        <v>6</v>
      </c>
      <c r="S134" s="6">
        <f>SUM(M134:R134)/SUM(I134:R134)</f>
        <v>0.78777536456717345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MirceaD</cp:lastModifiedBy>
  <dcterms:created xsi:type="dcterms:W3CDTF">2020-06-22T10:59:23Z</dcterms:created>
  <dcterms:modified xsi:type="dcterms:W3CDTF">2020-06-22T11:16:56Z</dcterms:modified>
</cp:coreProperties>
</file>